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luekehittämisen vastuualue\AKKE\AKKE uudet maksatuslomakkeet\"/>
    </mc:Choice>
  </mc:AlternateContent>
  <xr:revisionPtr revIDLastSave="0" documentId="13_ncr:1_{B303C58B-8EBA-4BB7-AB89-5ACDAF397AFB}" xr6:coauthVersionLast="47" xr6:coauthVersionMax="47" xr10:uidLastSave="{00000000-0000-0000-0000-000000000000}"/>
  <bookViews>
    <workbookView xWindow="-110" yWindow="-110" windowWidth="19420" windowHeight="10420" xr2:uid="{8FC8B50C-8951-412F-B7C4-B016DBDA35DF}"/>
  </bookViews>
  <sheets>
    <sheet name="yksikkökustannusmalli" sheetId="1" r:id="rId1"/>
  </sheets>
  <definedNames>
    <definedName name="_xlnm.Print_Area" localSheetId="0">yksikkökustannusmalli!$A$1:$H$156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35" i="1" l="1"/>
  <c r="G119" i="1"/>
  <c r="G111" i="1"/>
  <c r="G103" i="1"/>
  <c r="G89" i="1"/>
  <c r="G92" i="1" s="1"/>
  <c r="G121" i="1" s="1"/>
  <c r="G76" i="1"/>
  <c r="G70" i="1"/>
  <c r="G62" i="1"/>
  <c r="G54" i="1"/>
  <c r="G46" i="1"/>
  <c r="G1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Marjut Laitinen</author>
    <author>Kirsi-Maaria Piispanen</author>
  </authors>
  <commentList>
    <comment ref="F7" authorId="0" shapeId="0" xr:uid="{2C8708D5-B05A-4682-8D89-E1DFF02BC9D1}">
      <text>
        <r>
          <rPr>
            <b/>
            <sz val="9"/>
            <color indexed="81"/>
            <rFont val="Tahoma"/>
            <family val="2"/>
          </rPr>
          <t>rahoituspäätöksestä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1" shapeId="0" xr:uid="{A2FAF550-E454-4349-8E6D-1ED63F6B5DA8}">
      <text>
        <r>
          <rPr>
            <b/>
            <sz val="9"/>
            <color indexed="81"/>
            <rFont val="Tahoma"/>
            <family val="2"/>
          </rPr>
          <t>Toimittajan nimi ja kustannus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9" authorId="1" shapeId="0" xr:uid="{2EBF98F6-1475-4664-9325-86916E67D034}">
      <text>
        <r>
          <rPr>
            <b/>
            <sz val="9"/>
            <color indexed="81"/>
            <rFont val="Tahoma"/>
            <family val="2"/>
          </rPr>
          <t>Matkustajan nimi, kustannus</t>
        </r>
      </text>
    </comment>
    <comment ref="D57" authorId="1" shapeId="0" xr:uid="{A42A6234-F0DE-4F76-8CA6-92D23701A882}">
      <text>
        <r>
          <rPr>
            <b/>
            <sz val="9"/>
            <color indexed="81"/>
            <rFont val="Tahoma"/>
            <family val="2"/>
          </rPr>
          <t>Matkustajan nimi, kustannus</t>
        </r>
      </text>
    </comment>
    <comment ref="G92" authorId="1" shapeId="0" xr:uid="{E900A662-FD44-40CF-822C-D3FE6EA36178}">
      <text>
        <r>
          <rPr>
            <b/>
            <sz val="9"/>
            <color indexed="81"/>
            <rFont val="Tahoma"/>
            <family val="2"/>
          </rPr>
          <t>Tarkista kaavat mikäli olet lisännyt rivejä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3" authorId="1" shapeId="0" xr:uid="{DA1988BE-2A94-4910-B0BC-24F4912386DE}">
      <text>
        <r>
          <rPr>
            <sz val="9"/>
            <color indexed="81"/>
            <rFont val="Tahoma"/>
            <family val="2"/>
          </rPr>
          <t xml:space="preserve">Tarkista kaavat, mikäli olet lisännyt rivejä.
</t>
        </r>
      </text>
    </comment>
  </commentList>
</comments>
</file>

<file path=xl/sharedStrings.xml><?xml version="1.0" encoding="utf-8"?>
<sst xmlns="http://schemas.openxmlformats.org/spreadsheetml/2006/main" count="141" uniqueCount="82">
  <si>
    <t>Maksatushakemus ajalta:</t>
  </si>
  <si>
    <r>
      <t>Hankenumero</t>
    </r>
    <r>
      <rPr>
        <b/>
        <sz val="12"/>
        <rFont val="Calibri"/>
        <family val="2"/>
      </rPr>
      <t>:</t>
    </r>
  </si>
  <si>
    <t>Hankkeen nimi:</t>
  </si>
  <si>
    <t>Toteuttajan nimi:</t>
  </si>
  <si>
    <t>Kustannusmalli (rastita oikea):</t>
  </si>
  <si>
    <t>Välilliset kustannukset 40% (Flat rate)</t>
  </si>
  <si>
    <t>Välilliset kustannukset 7% (Flat rate)</t>
  </si>
  <si>
    <t>ALV on hankkeelle hyväksyttävä kustannus</t>
  </si>
  <si>
    <t>kyllä</t>
  </si>
  <si>
    <t>Tehtävänimike</t>
  </si>
  <si>
    <t>Maksatuskauden kustannukset</t>
  </si>
  <si>
    <t>1. Henkilöstökustannukset</t>
  </si>
  <si>
    <t>Kirjauspv</t>
  </si>
  <si>
    <t>Kirjanpidon tili</t>
  </si>
  <si>
    <t>Tositenro</t>
  </si>
  <si>
    <t>Kustannus</t>
  </si>
  <si>
    <t>Selite</t>
  </si>
  <si>
    <t>Yhteensä</t>
  </si>
  <si>
    <t>2. Ostopalvelut</t>
  </si>
  <si>
    <t>€</t>
  </si>
  <si>
    <t>3. Matkakustannukset</t>
  </si>
  <si>
    <t>4. Kone- ja laitehankinnat</t>
  </si>
  <si>
    <t>5. Muut kustannukset</t>
  </si>
  <si>
    <t xml:space="preserve">6. Flat rate  </t>
  </si>
  <si>
    <t>Kustannukset yhteensä</t>
  </si>
  <si>
    <t>Tulo</t>
  </si>
  <si>
    <t>Maksatuskaudella toteutuneet ulkopuoliset rahoituserät</t>
  </si>
  <si>
    <t xml:space="preserve"> </t>
  </si>
  <si>
    <t>Kuntien rahoitus: ulkopuolinen rahoitus</t>
  </si>
  <si>
    <t>Rahoitus</t>
  </si>
  <si>
    <t>Kunta A</t>
  </si>
  <si>
    <t>Kunta B</t>
  </si>
  <si>
    <t>Muu julkinen rahoitus: ulkopuolinen rahoitus</t>
  </si>
  <si>
    <t>Yksityinen rahoitus: ulkopuolinen rahoitus</t>
  </si>
  <si>
    <t>Yritys Y</t>
  </si>
  <si>
    <t>Rahoituserät yhteensä</t>
  </si>
  <si>
    <t>Päiväys ja allekirjoitus</t>
  </si>
  <si>
    <t>Nimen selvennös ja puhelinnumero</t>
  </si>
  <si>
    <t>OHJEET PAKOLLINEN MAKSATUSHAKEMUS LIITE</t>
  </si>
  <si>
    <t>LIITE MAKSATUSHAKEMUKSEEN - YKSIKKÖKUSTANNUSMALLI</t>
  </si>
  <si>
    <t>Merkitse hankehenkilön tehtävänimike</t>
  </si>
  <si>
    <t xml:space="preserve">Merkitse tukipäätöksessä hyväksytty yksikkökustannus €/h </t>
  </si>
  <si>
    <t>Merkitse hankkeessa kuukauden aikana tehtyjen työtuntien määrä</t>
  </si>
  <si>
    <t>työaikakirjanpidon tulee olla työtekijän ja työajantajan allekirjoittama (sähköinen hyväksytään)</t>
  </si>
  <si>
    <t>kokonaistyöaikaa ei tarvitse ilmoittaa</t>
  </si>
  <si>
    <t xml:space="preserve">Merkitse kuukausi, jolta hankkeelle on työskennellyt työtunnit haetaan </t>
  </si>
  <si>
    <t>Kuukausi</t>
  </si>
  <si>
    <t>Palkkakulut yhteensä €</t>
  </si>
  <si>
    <t>Tukipäätöksessä hyväksytty yksikkökustannus €/h</t>
  </si>
  <si>
    <t>Hankinta/EU-kynnysarvo (kyllä/ei)</t>
  </si>
  <si>
    <t>Hankinta/Kansallinen kynnysarvo (kyllä/ei)</t>
  </si>
  <si>
    <t>7. Tulot</t>
  </si>
  <si>
    <t>Alueiden kestävän kasvun ja elinvoiman tukeminen (AKKE)</t>
  </si>
  <si>
    <t xml:space="preserve">LIITE maksatushakemukseen </t>
  </si>
  <si>
    <t xml:space="preserve">Alueelliset innovaatiot ja kokeilut (AIKO) </t>
  </si>
  <si>
    <t>Hankkeessa työskennellyt työtunnit h</t>
  </si>
  <si>
    <t>vain flat rate 7 %</t>
  </si>
  <si>
    <t>flat rate 40 % ja 7 % -kustannusmalleissa</t>
  </si>
  <si>
    <t>flat rate 40 % tai 7 %</t>
  </si>
  <si>
    <t xml:space="preserve">ei </t>
  </si>
  <si>
    <t>Nettokustannukset yhteensä (kustannukset - tulot)</t>
  </si>
  <si>
    <t>Haettava AKKE- tai AIKO-tuki</t>
  </si>
  <si>
    <t xml:space="preserve">Henkilöstökustannukset: </t>
  </si>
  <si>
    <t>Merkitse tehtävänimikkeittäin haettavat palkkakustannukset maksatusjaksolta.</t>
  </si>
  <si>
    <t>Merkitse palkkakulut yhteensä (hyväksytty yksikkökustannus €/h x tehdyt työtunnit h/kk)</t>
  </si>
  <si>
    <t>tai sähköinen allekirjoitus</t>
  </si>
  <si>
    <t>flat rate 40 % ja flat rate 7 % -kustannusmalleissa</t>
  </si>
  <si>
    <t xml:space="preserve">Vain flat rate 7 % kustannusmallissa: </t>
  </si>
  <si>
    <r>
      <t xml:space="preserve">Ostopalvelut </t>
    </r>
    <r>
      <rPr>
        <sz val="11"/>
        <rFont val="Calibri"/>
        <family val="2"/>
      </rPr>
      <t>– merkitse tositteittain haettavat ostopalvelut</t>
    </r>
  </si>
  <si>
    <r>
      <t xml:space="preserve">Matkakustannukset </t>
    </r>
    <r>
      <rPr>
        <sz val="11"/>
        <rFont val="Calibri"/>
        <family val="2"/>
      </rPr>
      <t>– merkitse henkilöittäin haettavat matkakustannukset</t>
    </r>
    <r>
      <rPr>
        <i/>
        <sz val="11"/>
        <rFont val="Calibri"/>
        <family val="2"/>
      </rPr>
      <t xml:space="preserve"> (pois lukien enintään 15 km etäisyydelle. Enintään 15 km etäisyydelle kuuluvat matkat kuuluvat flat rateen)</t>
    </r>
  </si>
  <si>
    <r>
      <t>Muut kustannukset</t>
    </r>
    <r>
      <rPr>
        <sz val="11"/>
        <rFont val="Calibri"/>
        <family val="2"/>
      </rPr>
      <t xml:space="preserve"> - merkitse tositteittain haettavat muut kustannukset</t>
    </r>
  </si>
  <si>
    <r>
      <t>Flat rate</t>
    </r>
    <r>
      <rPr>
        <b/>
        <sz val="11"/>
        <rFont val="Calibri"/>
        <family val="2"/>
      </rPr>
      <t xml:space="preserve"> 40 % ja 7 % - merkitse flat rate -osuus:   </t>
    </r>
  </si>
  <si>
    <t>Flat rate 7 % - flat rate -osuus lasketaan kaikista välittömistä kustannuksista ((haettavat palkkakustannukset +  ostopalvelut + matkakustannukset + kone- ja laitehankinnat + muut kustannukset) x 7 % )</t>
  </si>
  <si>
    <t>Flat rate 40 % - flat rate -osuus lasketaan palkkakustannuksista (haettavat palkkakustannukset x 40 %)</t>
  </si>
  <si>
    <r>
      <t>Ulkopuolinen rahoitus</t>
    </r>
    <r>
      <rPr>
        <sz val="11"/>
        <rFont val="Calibri"/>
        <family val="2"/>
      </rPr>
      <t xml:space="preserve"> – merkitään mahdollinen ulkopuolinen rahoitus. Näitä voi olla kunnalta tai yritykseltä laskutettu rahoitus.</t>
    </r>
  </si>
  <si>
    <t>hakijan on toimitettava työaikakirjanpito (hankkeelle tehdyt työtunnit ja näiden ajankohta) maksatushakemuksen liitteenä</t>
  </si>
  <si>
    <t xml:space="preserve">työaikakirjanpito vaaditaan sekä kokoaikaisilta että osa-aikaisilta hankehenkilöiltä </t>
  </si>
  <si>
    <r>
      <t>Kone- ja laitehankinnat</t>
    </r>
    <r>
      <rPr>
        <sz val="11"/>
        <rFont val="Calibri"/>
        <family val="2"/>
      </rPr>
      <t xml:space="preserve"> - merkitse tositteittain haettavat kone- ja laitehankinnat</t>
    </r>
    <r>
      <rPr>
        <i/>
        <sz val="11"/>
        <rFont val="Calibri"/>
        <family val="2"/>
      </rPr>
      <t xml:space="preserve"> (enintään 3 000 € hankintakustannus/laite, jota ei voida pitää investointina)</t>
    </r>
  </si>
  <si>
    <r>
      <t xml:space="preserve">Tulot </t>
    </r>
    <r>
      <rPr>
        <sz val="11"/>
        <rFont val="Calibri"/>
        <family val="2"/>
      </rPr>
      <t>– merkitään hankkeessa saatu tulo. Näitä voi olla esim. pääsylipputulot, seminaarien osallistumismaksut,  tuotteiden- ja palveluiden myyntitulot, ylitoteutunut rahoitus tai yrityksen suorittama dm-tukitoimenpiteen maksuosuus.</t>
    </r>
  </si>
  <si>
    <t>Huom! Hankkeelle vahvistettu yksikkökustannus €/h sisältää lomarahan sekä loma-ajan ja vapaajaksojen palkan</t>
  </si>
  <si>
    <t xml:space="preserve">Vahvistan allekirjoituksellani, että hankkeelle on kohdennettu ainoastaan sille työskennellyt työtunnit, ei loma-ajan eikä vapaajakson tunteja, sillä ne sisältyvät jo yksikkökustannukseen (tuntihintaan) </t>
  </si>
  <si>
    <t>täytä soveltuvin osin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</si>
</sst>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8"/>
      <color theme="3"/>
      <name val="Calibri Light"/>
      <family val="2"/>
      <scheme val="major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name val="Calibri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theme="4"/>
      </top>
      <bottom/>
      <diagonal/>
    </border>
    <border>
      <left/>
      <right style="thin">
        <color indexed="64"/>
      </right>
      <top style="thick">
        <color theme="4"/>
      </top>
      <bottom/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/>
      <top style="thick">
        <color theme="4"/>
      </top>
      <bottom style="thin">
        <color indexed="64"/>
      </bottom>
      <diagonal/>
    </border>
    <border>
      <left/>
      <right style="thin">
        <color indexed="64"/>
      </right>
      <top style="thick">
        <color theme="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8" applyFont="1"/>
    <xf numFmtId="0" fontId="10" fillId="0" borderId="0" xfId="8" applyFont="1"/>
    <xf numFmtId="0" fontId="11" fillId="0" borderId="0" xfId="8" applyFont="1"/>
    <xf numFmtId="0" fontId="10" fillId="0" borderId="0" xfId="8" applyFont="1" applyAlignment="1">
      <alignment wrapText="1"/>
    </xf>
    <xf numFmtId="0" fontId="11" fillId="0" borderId="0" xfId="6" applyFont="1" applyFill="1"/>
    <xf numFmtId="0" fontId="12" fillId="0" borderId="0" xfId="6" applyFont="1" applyFill="1"/>
    <xf numFmtId="0" fontId="12" fillId="0" borderId="0" xfId="6" applyFont="1" applyFill="1" applyBorder="1"/>
    <xf numFmtId="0" fontId="16" fillId="0" borderId="1" xfId="1" applyFont="1"/>
    <xf numFmtId="0" fontId="16" fillId="0" borderId="0" xfId="1" applyFont="1" applyBorder="1"/>
    <xf numFmtId="0" fontId="9" fillId="4" borderId="7" xfId="6" applyFont="1" applyBorder="1" applyAlignment="1">
      <alignment horizontal="center" wrapText="1"/>
    </xf>
    <xf numFmtId="0" fontId="9" fillId="4" borderId="13" xfId="6" applyFont="1" applyBorder="1" applyAlignment="1">
      <alignment horizontal="center" wrapText="1"/>
    </xf>
    <xf numFmtId="0" fontId="10" fillId="0" borderId="7" xfId="8" applyFont="1" applyBorder="1"/>
    <xf numFmtId="0" fontId="10" fillId="0" borderId="7" xfId="8" applyFont="1" applyBorder="1" applyAlignment="1">
      <alignment horizontal="center"/>
    </xf>
    <xf numFmtId="4" fontId="10" fillId="0" borderId="7" xfId="8" applyNumberFormat="1" applyFont="1" applyBorder="1" applyAlignment="1">
      <alignment horizontal="right"/>
    </xf>
    <xf numFmtId="0" fontId="9" fillId="4" borderId="4" xfId="6" applyFont="1" applyBorder="1"/>
    <xf numFmtId="0" fontId="9" fillId="4" borderId="5" xfId="6" applyFont="1" applyBorder="1"/>
    <xf numFmtId="4" fontId="9" fillId="4" borderId="6" xfId="6" applyNumberFormat="1" applyFont="1" applyBorder="1" applyAlignment="1">
      <alignment horizontal="right"/>
    </xf>
    <xf numFmtId="0" fontId="9" fillId="0" borderId="0" xfId="6" applyFont="1" applyFill="1"/>
    <xf numFmtId="0" fontId="9" fillId="4" borderId="4" xfId="6" applyFont="1" applyBorder="1" applyAlignment="1">
      <alignment horizontal="center" wrapText="1"/>
    </xf>
    <xf numFmtId="0" fontId="10" fillId="4" borderId="7" xfId="6" applyFont="1" applyBorder="1" applyAlignment="1">
      <alignment horizontal="center" wrapText="1"/>
    </xf>
    <xf numFmtId="0" fontId="10" fillId="0" borderId="0" xfId="8" applyFont="1" applyAlignment="1">
      <alignment horizontal="center" wrapText="1"/>
    </xf>
    <xf numFmtId="0" fontId="10" fillId="0" borderId="6" xfId="8" applyFont="1" applyBorder="1" applyAlignment="1">
      <alignment horizontal="left" wrapText="1"/>
    </xf>
    <xf numFmtId="0" fontId="9" fillId="4" borderId="7" xfId="3" applyFont="1" applyFill="1" applyBorder="1" applyAlignment="1">
      <alignment horizontal="center" wrapText="1"/>
    </xf>
    <xf numFmtId="0" fontId="9" fillId="4" borderId="6" xfId="3" applyFont="1" applyFill="1" applyBorder="1" applyAlignment="1">
      <alignment horizontal="center" wrapText="1"/>
    </xf>
    <xf numFmtId="14" fontId="18" fillId="0" borderId="7" xfId="3" applyNumberFormat="1" applyFont="1" applyBorder="1"/>
    <xf numFmtId="0" fontId="18" fillId="0" borderId="7" xfId="3" applyFont="1" applyBorder="1"/>
    <xf numFmtId="0" fontId="18" fillId="0" borderId="7" xfId="3" applyFont="1" applyBorder="1" applyAlignment="1">
      <alignment horizontal="center"/>
    </xf>
    <xf numFmtId="0" fontId="18" fillId="0" borderId="6" xfId="3" applyFont="1" applyBorder="1" applyAlignment="1">
      <alignment horizontal="left" wrapText="1"/>
    </xf>
    <xf numFmtId="4" fontId="10" fillId="0" borderId="7" xfId="3" applyNumberFormat="1" applyFont="1" applyBorder="1" applyAlignment="1">
      <alignment horizontal="right"/>
    </xf>
    <xf numFmtId="0" fontId="18" fillId="0" borderId="0" xfId="3" applyFont="1"/>
    <xf numFmtId="0" fontId="18" fillId="0" borderId="9" xfId="3" applyFont="1" applyBorder="1"/>
    <xf numFmtId="0" fontId="18" fillId="0" borderId="9" xfId="3" applyFont="1" applyBorder="1" applyAlignment="1">
      <alignment horizontal="center"/>
    </xf>
    <xf numFmtId="0" fontId="18" fillId="0" borderId="10" xfId="3" applyFont="1" applyBorder="1" applyAlignment="1">
      <alignment horizontal="left" wrapText="1"/>
    </xf>
    <xf numFmtId="4" fontId="10" fillId="0" borderId="9" xfId="3" applyNumberFormat="1" applyFont="1" applyBorder="1" applyAlignment="1">
      <alignment horizontal="right"/>
    </xf>
    <xf numFmtId="0" fontId="9" fillId="4" borderId="4" xfId="3" applyFont="1" applyFill="1" applyBorder="1"/>
    <xf numFmtId="0" fontId="18" fillId="4" borderId="5" xfId="3" applyFont="1" applyFill="1" applyBorder="1"/>
    <xf numFmtId="4" fontId="9" fillId="4" borderId="6" xfId="3" applyNumberFormat="1" applyFont="1" applyFill="1" applyBorder="1" applyAlignment="1">
      <alignment horizontal="right"/>
    </xf>
    <xf numFmtId="0" fontId="9" fillId="4" borderId="13" xfId="3" applyFont="1" applyFill="1" applyBorder="1" applyAlignment="1">
      <alignment horizontal="center" wrapText="1"/>
    </xf>
    <xf numFmtId="0" fontId="9" fillId="4" borderId="14" xfId="6" applyFont="1" applyBorder="1" applyAlignment="1">
      <alignment horizontal="center" wrapText="1"/>
    </xf>
    <xf numFmtId="0" fontId="10" fillId="0" borderId="9" xfId="8" applyFont="1" applyBorder="1"/>
    <xf numFmtId="0" fontId="10" fillId="0" borderId="9" xfId="8" applyFont="1" applyBorder="1" applyAlignment="1">
      <alignment horizontal="center"/>
    </xf>
    <xf numFmtId="0" fontId="10" fillId="0" borderId="10" xfId="8" applyFont="1" applyBorder="1" applyAlignment="1">
      <alignment horizontal="left" wrapText="1"/>
    </xf>
    <xf numFmtId="4" fontId="10" fillId="0" borderId="9" xfId="8" applyNumberFormat="1" applyFont="1" applyBorder="1" applyAlignment="1">
      <alignment horizontal="right"/>
    </xf>
    <xf numFmtId="0" fontId="10" fillId="4" borderId="13" xfId="6" applyFont="1" applyBorder="1" applyAlignment="1">
      <alignment horizontal="center" wrapText="1"/>
    </xf>
    <xf numFmtId="0" fontId="9" fillId="0" borderId="7" xfId="6" applyFont="1" applyFill="1" applyBorder="1" applyAlignment="1">
      <alignment horizontal="center" wrapText="1"/>
    </xf>
    <xf numFmtId="0" fontId="9" fillId="0" borderId="7" xfId="6" applyFont="1" applyFill="1" applyBorder="1" applyAlignment="1">
      <alignment horizontal="left" wrapText="1"/>
    </xf>
    <xf numFmtId="4" fontId="9" fillId="0" borderId="7" xfId="6" applyNumberFormat="1" applyFont="1" applyFill="1" applyBorder="1" applyAlignment="1">
      <alignment horizontal="right" wrapText="1"/>
    </xf>
    <xf numFmtId="0" fontId="9" fillId="0" borderId="15" xfId="4" applyFont="1" applyBorder="1"/>
    <xf numFmtId="4" fontId="16" fillId="7" borderId="1" xfId="1" applyNumberFormat="1" applyFont="1" applyFill="1" applyAlignment="1">
      <alignment horizontal="right"/>
    </xf>
    <xf numFmtId="0" fontId="15" fillId="0" borderId="0" xfId="9" applyFont="1"/>
    <xf numFmtId="0" fontId="9" fillId="4" borderId="6" xfId="6" applyFont="1" applyBorder="1" applyAlignment="1">
      <alignment horizontal="center" wrapText="1"/>
    </xf>
    <xf numFmtId="0" fontId="10" fillId="6" borderId="7" xfId="8" applyFont="1" applyFill="1" applyBorder="1"/>
    <xf numFmtId="0" fontId="10" fillId="6" borderId="7" xfId="8" applyFont="1" applyFill="1" applyBorder="1" applyAlignment="1">
      <alignment horizontal="center"/>
    </xf>
    <xf numFmtId="0" fontId="18" fillId="6" borderId="6" xfId="3" applyFont="1" applyFill="1" applyBorder="1" applyAlignment="1">
      <alignment horizontal="left" wrapText="1"/>
    </xf>
    <xf numFmtId="2" fontId="10" fillId="6" borderId="7" xfId="8" applyNumberFormat="1" applyFont="1" applyFill="1" applyBorder="1"/>
    <xf numFmtId="0" fontId="10" fillId="6" borderId="7" xfId="5" applyFont="1" applyFill="1" applyBorder="1"/>
    <xf numFmtId="0" fontId="10" fillId="6" borderId="7" xfId="5" applyFont="1" applyFill="1" applyBorder="1" applyAlignment="1">
      <alignment horizontal="center"/>
    </xf>
    <xf numFmtId="0" fontId="10" fillId="6" borderId="7" xfId="5" applyFont="1" applyFill="1" applyBorder="1" applyAlignment="1">
      <alignment horizontal="left" wrapText="1"/>
    </xf>
    <xf numFmtId="2" fontId="10" fillId="6" borderId="7" xfId="5" applyNumberFormat="1" applyFont="1" applyFill="1" applyBorder="1"/>
    <xf numFmtId="0" fontId="9" fillId="0" borderId="7" xfId="2" applyFont="1" applyFill="1" applyBorder="1"/>
    <xf numFmtId="0" fontId="9" fillId="0" borderId="7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left" wrapText="1"/>
    </xf>
    <xf numFmtId="2" fontId="9" fillId="0" borderId="7" xfId="2" applyNumberFormat="1" applyFont="1" applyFill="1" applyBorder="1"/>
    <xf numFmtId="0" fontId="9" fillId="4" borderId="16" xfId="6" applyFont="1" applyBorder="1"/>
    <xf numFmtId="0" fontId="9" fillId="4" borderId="8" xfId="6" applyFont="1" applyBorder="1"/>
    <xf numFmtId="2" fontId="9" fillId="4" borderId="14" xfId="6" applyNumberFormat="1" applyFont="1" applyBorder="1"/>
    <xf numFmtId="0" fontId="10" fillId="6" borderId="6" xfId="5" applyFont="1" applyFill="1" applyBorder="1" applyAlignment="1">
      <alignment horizontal="left" wrapText="1"/>
    </xf>
    <xf numFmtId="2" fontId="10" fillId="0" borderId="7" xfId="8" applyNumberFormat="1" applyFont="1" applyBorder="1"/>
    <xf numFmtId="2" fontId="9" fillId="4" borderId="6" xfId="6" applyNumberFormat="1" applyFont="1" applyBorder="1"/>
    <xf numFmtId="0" fontId="9" fillId="6" borderId="7" xfId="6" applyFont="1" applyFill="1" applyBorder="1" applyAlignment="1">
      <alignment horizontal="center" wrapText="1"/>
    </xf>
    <xf numFmtId="2" fontId="10" fillId="6" borderId="7" xfId="6" applyNumberFormat="1" applyFont="1" applyFill="1" applyBorder="1" applyAlignment="1">
      <alignment horizontal="right" wrapText="1"/>
    </xf>
    <xf numFmtId="2" fontId="10" fillId="6" borderId="7" xfId="5" applyNumberFormat="1" applyFont="1" applyFill="1" applyBorder="1" applyAlignment="1">
      <alignment horizontal="right"/>
    </xf>
    <xf numFmtId="2" fontId="10" fillId="0" borderId="7" xfId="8" applyNumberFormat="1" applyFont="1" applyBorder="1" applyAlignment="1">
      <alignment horizontal="right"/>
    </xf>
    <xf numFmtId="0" fontId="16" fillId="7" borderId="17" xfId="1" applyFont="1" applyFill="1" applyBorder="1"/>
    <xf numFmtId="0" fontId="9" fillId="7" borderId="18" xfId="6" applyFont="1" applyFill="1" applyBorder="1"/>
    <xf numFmtId="2" fontId="21" fillId="7" borderId="19" xfId="6" applyNumberFormat="1" applyFont="1" applyFill="1" applyBorder="1"/>
    <xf numFmtId="2" fontId="16" fillId="7" borderId="1" xfId="1" applyNumberFormat="1" applyFont="1" applyFill="1"/>
    <xf numFmtId="2" fontId="16" fillId="7" borderId="20" xfId="1" applyNumberFormat="1" applyFont="1" applyFill="1" applyBorder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17" fillId="0" borderId="4" xfId="8" applyFont="1" applyBorder="1" applyAlignment="1">
      <alignment horizontal="right" wrapText="1"/>
    </xf>
    <xf numFmtId="0" fontId="17" fillId="0" borderId="5" xfId="8" applyFont="1" applyBorder="1" applyAlignment="1">
      <alignment horizontal="right" wrapText="1"/>
    </xf>
    <xf numFmtId="0" fontId="10" fillId="0" borderId="5" xfId="8" applyFont="1" applyBorder="1" applyAlignment="1">
      <alignment horizontal="right" wrapText="1"/>
    </xf>
    <xf numFmtId="0" fontId="10" fillId="0" borderId="7" xfId="8" applyFont="1" applyBorder="1" applyAlignment="1">
      <alignment horizontal="left"/>
    </xf>
    <xf numFmtId="0" fontId="10" fillId="0" borderId="10" xfId="8" applyFont="1" applyBorder="1"/>
    <xf numFmtId="0" fontId="24" fillId="0" borderId="0" xfId="0" applyFont="1" applyAlignment="1">
      <alignment horizontal="left" wrapText="1"/>
    </xf>
    <xf numFmtId="0" fontId="10" fillId="0" borderId="0" xfId="8" applyFont="1" applyAlignment="1">
      <alignment horizontal="right"/>
    </xf>
    <xf numFmtId="0" fontId="0" fillId="0" borderId="0" xfId="0" applyAlignment="1">
      <alignment horizontal="right"/>
    </xf>
    <xf numFmtId="0" fontId="10" fillId="7" borderId="0" xfId="8" applyFont="1" applyFill="1" applyAlignment="1">
      <alignment horizontal="center"/>
    </xf>
    <xf numFmtId="0" fontId="20" fillId="8" borderId="3" xfId="4" applyFont="1" applyFill="1"/>
    <xf numFmtId="0" fontId="9" fillId="8" borderId="3" xfId="4" applyFont="1" applyFill="1"/>
    <xf numFmtId="4" fontId="9" fillId="7" borderId="3" xfId="4" applyNumberFormat="1" applyFont="1" applyFill="1" applyAlignment="1">
      <alignment horizontal="right"/>
    </xf>
    <xf numFmtId="0" fontId="20" fillId="8" borderId="1" xfId="1" applyFont="1" applyFill="1"/>
    <xf numFmtId="0" fontId="16" fillId="8" borderId="1" xfId="1" applyFont="1" applyFill="1"/>
    <xf numFmtId="0" fontId="10" fillId="7" borderId="8" xfId="8" applyFont="1" applyFill="1" applyBorder="1" applyAlignment="1">
      <alignment horizontal="center"/>
    </xf>
    <xf numFmtId="0" fontId="23" fillId="0" borderId="0" xfId="0" applyFont="1"/>
    <xf numFmtId="0" fontId="5" fillId="0" borderId="0" xfId="0" applyFont="1"/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4" fontId="10" fillId="0" borderId="4" xfId="8" applyNumberFormat="1" applyFont="1" applyBorder="1" applyAlignment="1">
      <alignment horizontal="left"/>
    </xf>
    <xf numFmtId="14" fontId="10" fillId="0" borderId="6" xfId="8" applyNumberFormat="1" applyFont="1" applyBorder="1" applyAlignment="1">
      <alignment horizontal="left"/>
    </xf>
    <xf numFmtId="0" fontId="15" fillId="0" borderId="0" xfId="9" applyFont="1"/>
    <xf numFmtId="0" fontId="9" fillId="4" borderId="11" xfId="6" applyFont="1" applyBorder="1" applyAlignment="1">
      <alignment horizontal="center" wrapText="1"/>
    </xf>
    <xf numFmtId="0" fontId="9" fillId="4" borderId="12" xfId="6" applyFont="1" applyBorder="1" applyAlignment="1">
      <alignment horizontal="center" wrapText="1"/>
    </xf>
    <xf numFmtId="0" fontId="12" fillId="0" borderId="0" xfId="8" quotePrefix="1" applyFont="1" applyAlignment="1">
      <alignment horizontal="left" wrapText="1"/>
    </xf>
    <xf numFmtId="0" fontId="12" fillId="0" borderId="0" xfId="8" quotePrefix="1" applyFont="1" applyAlignment="1">
      <alignment vertical="center" wrapText="1"/>
    </xf>
    <xf numFmtId="0" fontId="12" fillId="0" borderId="0" xfId="8" applyFont="1" applyAlignment="1">
      <alignment horizontal="center" vertical="top" wrapText="1"/>
    </xf>
    <xf numFmtId="0" fontId="10" fillId="0" borderId="4" xfId="8" applyFont="1" applyBorder="1" applyAlignment="1">
      <alignment horizontal="left"/>
    </xf>
    <xf numFmtId="0" fontId="10" fillId="0" borderId="6" xfId="8" applyFont="1" applyBorder="1" applyAlignment="1">
      <alignment horizontal="left"/>
    </xf>
    <xf numFmtId="0" fontId="10" fillId="0" borderId="4" xfId="8" applyFont="1" applyBorder="1" applyAlignment="1">
      <alignment horizontal="right" wrapText="1"/>
    </xf>
    <xf numFmtId="0" fontId="10" fillId="0" borderId="6" xfId="8" applyFont="1" applyBorder="1" applyAlignment="1">
      <alignment horizontal="right" wrapText="1"/>
    </xf>
    <xf numFmtId="44" fontId="10" fillId="0" borderId="4" xfId="10" applyFont="1" applyBorder="1" applyAlignment="1">
      <alignment horizontal="right" wrapText="1"/>
    </xf>
    <xf numFmtId="44" fontId="10" fillId="0" borderId="6" xfId="10" applyFont="1" applyBorder="1" applyAlignment="1">
      <alignment horizontal="right" wrapText="1"/>
    </xf>
    <xf numFmtId="0" fontId="10" fillId="0" borderId="5" xfId="8" applyFont="1" applyBorder="1" applyAlignment="1">
      <alignment horizontal="left"/>
    </xf>
    <xf numFmtId="0" fontId="10" fillId="0" borderId="7" xfId="8" applyFont="1" applyBorder="1" applyAlignment="1">
      <alignment horizontal="right" wrapText="1"/>
    </xf>
    <xf numFmtId="0" fontId="9" fillId="4" borderId="5" xfId="6" applyFont="1" applyBorder="1" applyAlignment="1">
      <alignment horizontal="center"/>
    </xf>
    <xf numFmtId="0" fontId="10" fillId="0" borderId="7" xfId="8" applyFont="1" applyBorder="1" applyAlignment="1">
      <alignment horizontal="center" wrapText="1"/>
    </xf>
    <xf numFmtId="0" fontId="10" fillId="0" borderId="0" xfId="8" applyFont="1" applyAlignment="1">
      <alignment horizontal="left" wrapText="1"/>
    </xf>
    <xf numFmtId="0" fontId="11" fillId="6" borderId="4" xfId="7" applyFont="1" applyFill="1" applyBorder="1"/>
    <xf numFmtId="0" fontId="11" fillId="6" borderId="5" xfId="7" applyFont="1" applyFill="1" applyBorder="1"/>
    <xf numFmtId="0" fontId="11" fillId="6" borderId="6" xfId="7" applyFont="1" applyFill="1" applyBorder="1"/>
    <xf numFmtId="0" fontId="12" fillId="6" borderId="4" xfId="6" applyFont="1" applyFill="1" applyBorder="1"/>
    <xf numFmtId="0" fontId="12" fillId="6" borderId="5" xfId="6" applyFont="1" applyFill="1" applyBorder="1"/>
    <xf numFmtId="0" fontId="12" fillId="6" borderId="6" xfId="6" applyFont="1" applyFill="1" applyBorder="1"/>
    <xf numFmtId="0" fontId="10" fillId="0" borderId="9" xfId="8" applyFont="1" applyBorder="1" applyAlignment="1">
      <alignment horizontal="right" wrapText="1"/>
    </xf>
    <xf numFmtId="0" fontId="9" fillId="0" borderId="23" xfId="1" applyFont="1" applyBorder="1" applyAlignment="1">
      <alignment horizontal="center" wrapText="1"/>
    </xf>
    <xf numFmtId="0" fontId="16" fillId="0" borderId="24" xfId="1" applyFont="1" applyBorder="1" applyAlignment="1">
      <alignment horizontal="center" wrapText="1"/>
    </xf>
    <xf numFmtId="0" fontId="16" fillId="0" borderId="25" xfId="1" applyFont="1" applyBorder="1" applyAlignment="1">
      <alignment horizontal="center" wrapText="1"/>
    </xf>
    <xf numFmtId="0" fontId="9" fillId="4" borderId="21" xfId="6" applyFont="1" applyBorder="1" applyAlignment="1">
      <alignment horizontal="center" wrapText="1"/>
    </xf>
    <xf numFmtId="0" fontId="9" fillId="4" borderId="22" xfId="6" applyFont="1" applyBorder="1" applyAlignment="1">
      <alignment horizontal="center" wrapText="1"/>
    </xf>
    <xf numFmtId="0" fontId="10" fillId="0" borderId="4" xfId="8" applyFont="1" applyBorder="1" applyAlignment="1">
      <alignment horizontal="center" wrapText="1"/>
    </xf>
    <xf numFmtId="0" fontId="10" fillId="0" borderId="6" xfId="8" applyFont="1" applyBorder="1" applyAlignment="1">
      <alignment horizontal="center" wrapText="1"/>
    </xf>
    <xf numFmtId="0" fontId="10" fillId="0" borderId="9" xfId="8" applyFont="1" applyBorder="1" applyAlignment="1">
      <alignment horizontal="center" wrapText="1"/>
    </xf>
    <xf numFmtId="0" fontId="19" fillId="0" borderId="0" xfId="8" applyFont="1" applyAlignment="1">
      <alignment horizontal="center" wrapText="1"/>
    </xf>
    <xf numFmtId="0" fontId="24" fillId="0" borderId="0" xfId="0" applyFont="1" applyAlignment="1">
      <alignment horizontal="left" wrapText="1"/>
    </xf>
    <xf numFmtId="2" fontId="16" fillId="0" borderId="20" xfId="1" applyNumberFormat="1" applyFont="1" applyFill="1" applyBorder="1"/>
    <xf numFmtId="2" fontId="22" fillId="0" borderId="20" xfId="1" applyNumberFormat="1" applyFont="1" applyFill="1" applyBorder="1"/>
    <xf numFmtId="0" fontId="25" fillId="0" borderId="0" xfId="0" applyFont="1" applyAlignment="1"/>
    <xf numFmtId="0" fontId="25" fillId="0" borderId="0" xfId="0" applyFont="1" applyAlignment="1">
      <alignment horizontal="left" wrapText="1"/>
    </xf>
    <xf numFmtId="0" fontId="11" fillId="7" borderId="1" xfId="1" applyFont="1" applyFill="1"/>
    <xf numFmtId="0" fontId="16" fillId="7" borderId="1" xfId="1" applyFont="1" applyFill="1"/>
    <xf numFmtId="2" fontId="11" fillId="7" borderId="20" xfId="1" applyNumberFormat="1" applyFont="1" applyFill="1" applyBorder="1"/>
    <xf numFmtId="0" fontId="29" fillId="0" borderId="0" xfId="0" applyFont="1"/>
  </cellXfs>
  <cellStyles count="11">
    <cellStyle name="20 % - Aksentti1" xfId="6" builtinId="30"/>
    <cellStyle name="40 % - Aksentti1" xfId="7" builtinId="31"/>
    <cellStyle name="Aksentti1" xfId="5" builtinId="29"/>
    <cellStyle name="Laskenta" xfId="2" builtinId="22"/>
    <cellStyle name="Normaali" xfId="0" builtinId="0"/>
    <cellStyle name="Normaali 3" xfId="8" xr:uid="{7569C483-87D6-4C56-A7AB-EF002D13A925}"/>
    <cellStyle name="Otsikko 1" xfId="1" builtinId="16"/>
    <cellStyle name="Otsikko 5" xfId="9" xr:uid="{0471FDF3-5212-47AF-A434-C62139BEAEE9}"/>
    <cellStyle name="Selittävä teksti" xfId="3" builtinId="53"/>
    <cellStyle name="Summa" xfId="4" builtinId="25"/>
    <cellStyle name="Valuutta" xfId="10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25400</xdr:rowOff>
    </xdr:from>
    <xdr:to>
      <xdr:col>3</xdr:col>
      <xdr:colOff>568326</xdr:colOff>
      <xdr:row>4</xdr:row>
      <xdr:rowOff>240356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BFC09284-8C03-4A49-6C53-64132B67A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25450"/>
          <a:ext cx="4000500" cy="827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FAA70-6616-493D-98AB-5340C6A45C96}">
  <dimension ref="A1:L158"/>
  <sheetViews>
    <sheetView tabSelected="1" zoomScaleNormal="100" workbookViewId="0">
      <selection activeCell="E5" sqref="E5"/>
    </sheetView>
  </sheetViews>
  <sheetFormatPr defaultRowHeight="14.5" x14ac:dyDescent="0.35"/>
  <cols>
    <col min="1" max="1" width="12.6328125" customWidth="1"/>
    <col min="2" max="2" width="21.6328125" customWidth="1"/>
    <col min="3" max="3" width="14.7265625" customWidth="1"/>
    <col min="4" max="4" width="16.08984375" customWidth="1"/>
    <col min="5" max="5" width="12" customWidth="1"/>
    <col min="6" max="6" width="12.453125" customWidth="1"/>
    <col min="7" max="7" width="14.90625" customWidth="1"/>
    <col min="8" max="8" width="16" customWidth="1"/>
    <col min="9" max="9" width="12.90625" customWidth="1"/>
    <col min="255" max="255" width="12.6328125" customWidth="1"/>
    <col min="256" max="256" width="21.6328125" customWidth="1"/>
    <col min="257" max="258" width="12.90625" customWidth="1"/>
    <col min="259" max="259" width="12" customWidth="1"/>
    <col min="260" max="260" width="12.453125" customWidth="1"/>
    <col min="261" max="261" width="14.90625" customWidth="1"/>
    <col min="262" max="262" width="15.453125" customWidth="1"/>
    <col min="263" max="263" width="14" customWidth="1"/>
    <col min="264" max="264" width="16" customWidth="1"/>
    <col min="265" max="265" width="12.90625" customWidth="1"/>
    <col min="511" max="511" width="12.6328125" customWidth="1"/>
    <col min="512" max="512" width="21.6328125" customWidth="1"/>
    <col min="513" max="514" width="12.90625" customWidth="1"/>
    <col min="515" max="515" width="12" customWidth="1"/>
    <col min="516" max="516" width="12.453125" customWidth="1"/>
    <col min="517" max="517" width="14.90625" customWidth="1"/>
    <col min="518" max="518" width="15.453125" customWidth="1"/>
    <col min="519" max="519" width="14" customWidth="1"/>
    <col min="520" max="520" width="16" customWidth="1"/>
    <col min="521" max="521" width="12.90625" customWidth="1"/>
    <col min="767" max="767" width="12.6328125" customWidth="1"/>
    <col min="768" max="768" width="21.6328125" customWidth="1"/>
    <col min="769" max="770" width="12.90625" customWidth="1"/>
    <col min="771" max="771" width="12" customWidth="1"/>
    <col min="772" max="772" width="12.453125" customWidth="1"/>
    <col min="773" max="773" width="14.90625" customWidth="1"/>
    <col min="774" max="774" width="15.453125" customWidth="1"/>
    <col min="775" max="775" width="14" customWidth="1"/>
    <col min="776" max="776" width="16" customWidth="1"/>
    <col min="777" max="777" width="12.90625" customWidth="1"/>
    <col min="1023" max="1023" width="12.6328125" customWidth="1"/>
    <col min="1024" max="1024" width="21.6328125" customWidth="1"/>
    <col min="1025" max="1026" width="12.90625" customWidth="1"/>
    <col min="1027" max="1027" width="12" customWidth="1"/>
    <col min="1028" max="1028" width="12.453125" customWidth="1"/>
    <col min="1029" max="1029" width="14.90625" customWidth="1"/>
    <col min="1030" max="1030" width="15.453125" customWidth="1"/>
    <col min="1031" max="1031" width="14" customWidth="1"/>
    <col min="1032" max="1032" width="16" customWidth="1"/>
    <col min="1033" max="1033" width="12.90625" customWidth="1"/>
    <col min="1279" max="1279" width="12.6328125" customWidth="1"/>
    <col min="1280" max="1280" width="21.6328125" customWidth="1"/>
    <col min="1281" max="1282" width="12.90625" customWidth="1"/>
    <col min="1283" max="1283" width="12" customWidth="1"/>
    <col min="1284" max="1284" width="12.453125" customWidth="1"/>
    <col min="1285" max="1285" width="14.90625" customWidth="1"/>
    <col min="1286" max="1286" width="15.453125" customWidth="1"/>
    <col min="1287" max="1287" width="14" customWidth="1"/>
    <col min="1288" max="1288" width="16" customWidth="1"/>
    <col min="1289" max="1289" width="12.90625" customWidth="1"/>
    <col min="1535" max="1535" width="12.6328125" customWidth="1"/>
    <col min="1536" max="1536" width="21.6328125" customWidth="1"/>
    <col min="1537" max="1538" width="12.90625" customWidth="1"/>
    <col min="1539" max="1539" width="12" customWidth="1"/>
    <col min="1540" max="1540" width="12.453125" customWidth="1"/>
    <col min="1541" max="1541" width="14.90625" customWidth="1"/>
    <col min="1542" max="1542" width="15.453125" customWidth="1"/>
    <col min="1543" max="1543" width="14" customWidth="1"/>
    <col min="1544" max="1544" width="16" customWidth="1"/>
    <col min="1545" max="1545" width="12.90625" customWidth="1"/>
    <col min="1791" max="1791" width="12.6328125" customWidth="1"/>
    <col min="1792" max="1792" width="21.6328125" customWidth="1"/>
    <col min="1793" max="1794" width="12.90625" customWidth="1"/>
    <col min="1795" max="1795" width="12" customWidth="1"/>
    <col min="1796" max="1796" width="12.453125" customWidth="1"/>
    <col min="1797" max="1797" width="14.90625" customWidth="1"/>
    <col min="1798" max="1798" width="15.453125" customWidth="1"/>
    <col min="1799" max="1799" width="14" customWidth="1"/>
    <col min="1800" max="1800" width="16" customWidth="1"/>
    <col min="1801" max="1801" width="12.90625" customWidth="1"/>
    <col min="2047" max="2047" width="12.6328125" customWidth="1"/>
    <col min="2048" max="2048" width="21.6328125" customWidth="1"/>
    <col min="2049" max="2050" width="12.90625" customWidth="1"/>
    <col min="2051" max="2051" width="12" customWidth="1"/>
    <col min="2052" max="2052" width="12.453125" customWidth="1"/>
    <col min="2053" max="2053" width="14.90625" customWidth="1"/>
    <col min="2054" max="2054" width="15.453125" customWidth="1"/>
    <col min="2055" max="2055" width="14" customWidth="1"/>
    <col min="2056" max="2056" width="16" customWidth="1"/>
    <col min="2057" max="2057" width="12.90625" customWidth="1"/>
    <col min="2303" max="2303" width="12.6328125" customWidth="1"/>
    <col min="2304" max="2304" width="21.6328125" customWidth="1"/>
    <col min="2305" max="2306" width="12.90625" customWidth="1"/>
    <col min="2307" max="2307" width="12" customWidth="1"/>
    <col min="2308" max="2308" width="12.453125" customWidth="1"/>
    <col min="2309" max="2309" width="14.90625" customWidth="1"/>
    <col min="2310" max="2310" width="15.453125" customWidth="1"/>
    <col min="2311" max="2311" width="14" customWidth="1"/>
    <col min="2312" max="2312" width="16" customWidth="1"/>
    <col min="2313" max="2313" width="12.90625" customWidth="1"/>
    <col min="2559" max="2559" width="12.6328125" customWidth="1"/>
    <col min="2560" max="2560" width="21.6328125" customWidth="1"/>
    <col min="2561" max="2562" width="12.90625" customWidth="1"/>
    <col min="2563" max="2563" width="12" customWidth="1"/>
    <col min="2564" max="2564" width="12.453125" customWidth="1"/>
    <col min="2565" max="2565" width="14.90625" customWidth="1"/>
    <col min="2566" max="2566" width="15.453125" customWidth="1"/>
    <col min="2567" max="2567" width="14" customWidth="1"/>
    <col min="2568" max="2568" width="16" customWidth="1"/>
    <col min="2569" max="2569" width="12.90625" customWidth="1"/>
    <col min="2815" max="2815" width="12.6328125" customWidth="1"/>
    <col min="2816" max="2816" width="21.6328125" customWidth="1"/>
    <col min="2817" max="2818" width="12.90625" customWidth="1"/>
    <col min="2819" max="2819" width="12" customWidth="1"/>
    <col min="2820" max="2820" width="12.453125" customWidth="1"/>
    <col min="2821" max="2821" width="14.90625" customWidth="1"/>
    <col min="2822" max="2822" width="15.453125" customWidth="1"/>
    <col min="2823" max="2823" width="14" customWidth="1"/>
    <col min="2824" max="2824" width="16" customWidth="1"/>
    <col min="2825" max="2825" width="12.90625" customWidth="1"/>
    <col min="3071" max="3071" width="12.6328125" customWidth="1"/>
    <col min="3072" max="3072" width="21.6328125" customWidth="1"/>
    <col min="3073" max="3074" width="12.90625" customWidth="1"/>
    <col min="3075" max="3075" width="12" customWidth="1"/>
    <col min="3076" max="3076" width="12.453125" customWidth="1"/>
    <col min="3077" max="3077" width="14.90625" customWidth="1"/>
    <col min="3078" max="3078" width="15.453125" customWidth="1"/>
    <col min="3079" max="3079" width="14" customWidth="1"/>
    <col min="3080" max="3080" width="16" customWidth="1"/>
    <col min="3081" max="3081" width="12.90625" customWidth="1"/>
    <col min="3327" max="3327" width="12.6328125" customWidth="1"/>
    <col min="3328" max="3328" width="21.6328125" customWidth="1"/>
    <col min="3329" max="3330" width="12.90625" customWidth="1"/>
    <col min="3331" max="3331" width="12" customWidth="1"/>
    <col min="3332" max="3332" width="12.453125" customWidth="1"/>
    <col min="3333" max="3333" width="14.90625" customWidth="1"/>
    <col min="3334" max="3334" width="15.453125" customWidth="1"/>
    <col min="3335" max="3335" width="14" customWidth="1"/>
    <col min="3336" max="3336" width="16" customWidth="1"/>
    <col min="3337" max="3337" width="12.90625" customWidth="1"/>
    <col min="3583" max="3583" width="12.6328125" customWidth="1"/>
    <col min="3584" max="3584" width="21.6328125" customWidth="1"/>
    <col min="3585" max="3586" width="12.90625" customWidth="1"/>
    <col min="3587" max="3587" width="12" customWidth="1"/>
    <col min="3588" max="3588" width="12.453125" customWidth="1"/>
    <col min="3589" max="3589" width="14.90625" customWidth="1"/>
    <col min="3590" max="3590" width="15.453125" customWidth="1"/>
    <col min="3591" max="3591" width="14" customWidth="1"/>
    <col min="3592" max="3592" width="16" customWidth="1"/>
    <col min="3593" max="3593" width="12.90625" customWidth="1"/>
    <col min="3839" max="3839" width="12.6328125" customWidth="1"/>
    <col min="3840" max="3840" width="21.6328125" customWidth="1"/>
    <col min="3841" max="3842" width="12.90625" customWidth="1"/>
    <col min="3843" max="3843" width="12" customWidth="1"/>
    <col min="3844" max="3844" width="12.453125" customWidth="1"/>
    <col min="3845" max="3845" width="14.90625" customWidth="1"/>
    <col min="3846" max="3846" width="15.453125" customWidth="1"/>
    <col min="3847" max="3847" width="14" customWidth="1"/>
    <col min="3848" max="3848" width="16" customWidth="1"/>
    <col min="3849" max="3849" width="12.90625" customWidth="1"/>
    <col min="4095" max="4095" width="12.6328125" customWidth="1"/>
    <col min="4096" max="4096" width="21.6328125" customWidth="1"/>
    <col min="4097" max="4098" width="12.90625" customWidth="1"/>
    <col min="4099" max="4099" width="12" customWidth="1"/>
    <col min="4100" max="4100" width="12.453125" customWidth="1"/>
    <col min="4101" max="4101" width="14.90625" customWidth="1"/>
    <col min="4102" max="4102" width="15.453125" customWidth="1"/>
    <col min="4103" max="4103" width="14" customWidth="1"/>
    <col min="4104" max="4104" width="16" customWidth="1"/>
    <col min="4105" max="4105" width="12.90625" customWidth="1"/>
    <col min="4351" max="4351" width="12.6328125" customWidth="1"/>
    <col min="4352" max="4352" width="21.6328125" customWidth="1"/>
    <col min="4353" max="4354" width="12.90625" customWidth="1"/>
    <col min="4355" max="4355" width="12" customWidth="1"/>
    <col min="4356" max="4356" width="12.453125" customWidth="1"/>
    <col min="4357" max="4357" width="14.90625" customWidth="1"/>
    <col min="4358" max="4358" width="15.453125" customWidth="1"/>
    <col min="4359" max="4359" width="14" customWidth="1"/>
    <col min="4360" max="4360" width="16" customWidth="1"/>
    <col min="4361" max="4361" width="12.90625" customWidth="1"/>
    <col min="4607" max="4607" width="12.6328125" customWidth="1"/>
    <col min="4608" max="4608" width="21.6328125" customWidth="1"/>
    <col min="4609" max="4610" width="12.90625" customWidth="1"/>
    <col min="4611" max="4611" width="12" customWidth="1"/>
    <col min="4612" max="4612" width="12.453125" customWidth="1"/>
    <col min="4613" max="4613" width="14.90625" customWidth="1"/>
    <col min="4614" max="4614" width="15.453125" customWidth="1"/>
    <col min="4615" max="4615" width="14" customWidth="1"/>
    <col min="4616" max="4616" width="16" customWidth="1"/>
    <col min="4617" max="4617" width="12.90625" customWidth="1"/>
    <col min="4863" max="4863" width="12.6328125" customWidth="1"/>
    <col min="4864" max="4864" width="21.6328125" customWidth="1"/>
    <col min="4865" max="4866" width="12.90625" customWidth="1"/>
    <col min="4867" max="4867" width="12" customWidth="1"/>
    <col min="4868" max="4868" width="12.453125" customWidth="1"/>
    <col min="4869" max="4869" width="14.90625" customWidth="1"/>
    <col min="4870" max="4870" width="15.453125" customWidth="1"/>
    <col min="4871" max="4871" width="14" customWidth="1"/>
    <col min="4872" max="4872" width="16" customWidth="1"/>
    <col min="4873" max="4873" width="12.90625" customWidth="1"/>
    <col min="5119" max="5119" width="12.6328125" customWidth="1"/>
    <col min="5120" max="5120" width="21.6328125" customWidth="1"/>
    <col min="5121" max="5122" width="12.90625" customWidth="1"/>
    <col min="5123" max="5123" width="12" customWidth="1"/>
    <col min="5124" max="5124" width="12.453125" customWidth="1"/>
    <col min="5125" max="5125" width="14.90625" customWidth="1"/>
    <col min="5126" max="5126" width="15.453125" customWidth="1"/>
    <col min="5127" max="5127" width="14" customWidth="1"/>
    <col min="5128" max="5128" width="16" customWidth="1"/>
    <col min="5129" max="5129" width="12.90625" customWidth="1"/>
    <col min="5375" max="5375" width="12.6328125" customWidth="1"/>
    <col min="5376" max="5376" width="21.6328125" customWidth="1"/>
    <col min="5377" max="5378" width="12.90625" customWidth="1"/>
    <col min="5379" max="5379" width="12" customWidth="1"/>
    <col min="5380" max="5380" width="12.453125" customWidth="1"/>
    <col min="5381" max="5381" width="14.90625" customWidth="1"/>
    <col min="5382" max="5382" width="15.453125" customWidth="1"/>
    <col min="5383" max="5383" width="14" customWidth="1"/>
    <col min="5384" max="5384" width="16" customWidth="1"/>
    <col min="5385" max="5385" width="12.90625" customWidth="1"/>
    <col min="5631" max="5631" width="12.6328125" customWidth="1"/>
    <col min="5632" max="5632" width="21.6328125" customWidth="1"/>
    <col min="5633" max="5634" width="12.90625" customWidth="1"/>
    <col min="5635" max="5635" width="12" customWidth="1"/>
    <col min="5636" max="5636" width="12.453125" customWidth="1"/>
    <col min="5637" max="5637" width="14.90625" customWidth="1"/>
    <col min="5638" max="5638" width="15.453125" customWidth="1"/>
    <col min="5639" max="5639" width="14" customWidth="1"/>
    <col min="5640" max="5640" width="16" customWidth="1"/>
    <col min="5641" max="5641" width="12.90625" customWidth="1"/>
    <col min="5887" max="5887" width="12.6328125" customWidth="1"/>
    <col min="5888" max="5888" width="21.6328125" customWidth="1"/>
    <col min="5889" max="5890" width="12.90625" customWidth="1"/>
    <col min="5891" max="5891" width="12" customWidth="1"/>
    <col min="5892" max="5892" width="12.453125" customWidth="1"/>
    <col min="5893" max="5893" width="14.90625" customWidth="1"/>
    <col min="5894" max="5894" width="15.453125" customWidth="1"/>
    <col min="5895" max="5895" width="14" customWidth="1"/>
    <col min="5896" max="5896" width="16" customWidth="1"/>
    <col min="5897" max="5897" width="12.90625" customWidth="1"/>
    <col min="6143" max="6143" width="12.6328125" customWidth="1"/>
    <col min="6144" max="6144" width="21.6328125" customWidth="1"/>
    <col min="6145" max="6146" width="12.90625" customWidth="1"/>
    <col min="6147" max="6147" width="12" customWidth="1"/>
    <col min="6148" max="6148" width="12.453125" customWidth="1"/>
    <col min="6149" max="6149" width="14.90625" customWidth="1"/>
    <col min="6150" max="6150" width="15.453125" customWidth="1"/>
    <col min="6151" max="6151" width="14" customWidth="1"/>
    <col min="6152" max="6152" width="16" customWidth="1"/>
    <col min="6153" max="6153" width="12.90625" customWidth="1"/>
    <col min="6399" max="6399" width="12.6328125" customWidth="1"/>
    <col min="6400" max="6400" width="21.6328125" customWidth="1"/>
    <col min="6401" max="6402" width="12.90625" customWidth="1"/>
    <col min="6403" max="6403" width="12" customWidth="1"/>
    <col min="6404" max="6404" width="12.453125" customWidth="1"/>
    <col min="6405" max="6405" width="14.90625" customWidth="1"/>
    <col min="6406" max="6406" width="15.453125" customWidth="1"/>
    <col min="6407" max="6407" width="14" customWidth="1"/>
    <col min="6408" max="6408" width="16" customWidth="1"/>
    <col min="6409" max="6409" width="12.90625" customWidth="1"/>
    <col min="6655" max="6655" width="12.6328125" customWidth="1"/>
    <col min="6656" max="6656" width="21.6328125" customWidth="1"/>
    <col min="6657" max="6658" width="12.90625" customWidth="1"/>
    <col min="6659" max="6659" width="12" customWidth="1"/>
    <col min="6660" max="6660" width="12.453125" customWidth="1"/>
    <col min="6661" max="6661" width="14.90625" customWidth="1"/>
    <col min="6662" max="6662" width="15.453125" customWidth="1"/>
    <col min="6663" max="6663" width="14" customWidth="1"/>
    <col min="6664" max="6664" width="16" customWidth="1"/>
    <col min="6665" max="6665" width="12.90625" customWidth="1"/>
    <col min="6911" max="6911" width="12.6328125" customWidth="1"/>
    <col min="6912" max="6912" width="21.6328125" customWidth="1"/>
    <col min="6913" max="6914" width="12.90625" customWidth="1"/>
    <col min="6915" max="6915" width="12" customWidth="1"/>
    <col min="6916" max="6916" width="12.453125" customWidth="1"/>
    <col min="6917" max="6917" width="14.90625" customWidth="1"/>
    <col min="6918" max="6918" width="15.453125" customWidth="1"/>
    <col min="6919" max="6919" width="14" customWidth="1"/>
    <col min="6920" max="6920" width="16" customWidth="1"/>
    <col min="6921" max="6921" width="12.90625" customWidth="1"/>
    <col min="7167" max="7167" width="12.6328125" customWidth="1"/>
    <col min="7168" max="7168" width="21.6328125" customWidth="1"/>
    <col min="7169" max="7170" width="12.90625" customWidth="1"/>
    <col min="7171" max="7171" width="12" customWidth="1"/>
    <col min="7172" max="7172" width="12.453125" customWidth="1"/>
    <col min="7173" max="7173" width="14.90625" customWidth="1"/>
    <col min="7174" max="7174" width="15.453125" customWidth="1"/>
    <col min="7175" max="7175" width="14" customWidth="1"/>
    <col min="7176" max="7176" width="16" customWidth="1"/>
    <col min="7177" max="7177" width="12.90625" customWidth="1"/>
    <col min="7423" max="7423" width="12.6328125" customWidth="1"/>
    <col min="7424" max="7424" width="21.6328125" customWidth="1"/>
    <col min="7425" max="7426" width="12.90625" customWidth="1"/>
    <col min="7427" max="7427" width="12" customWidth="1"/>
    <col min="7428" max="7428" width="12.453125" customWidth="1"/>
    <col min="7429" max="7429" width="14.90625" customWidth="1"/>
    <col min="7430" max="7430" width="15.453125" customWidth="1"/>
    <col min="7431" max="7431" width="14" customWidth="1"/>
    <col min="7432" max="7432" width="16" customWidth="1"/>
    <col min="7433" max="7433" width="12.90625" customWidth="1"/>
    <col min="7679" max="7679" width="12.6328125" customWidth="1"/>
    <col min="7680" max="7680" width="21.6328125" customWidth="1"/>
    <col min="7681" max="7682" width="12.90625" customWidth="1"/>
    <col min="7683" max="7683" width="12" customWidth="1"/>
    <col min="7684" max="7684" width="12.453125" customWidth="1"/>
    <col min="7685" max="7685" width="14.90625" customWidth="1"/>
    <col min="7686" max="7686" width="15.453125" customWidth="1"/>
    <col min="7687" max="7687" width="14" customWidth="1"/>
    <col min="7688" max="7688" width="16" customWidth="1"/>
    <col min="7689" max="7689" width="12.90625" customWidth="1"/>
    <col min="7935" max="7935" width="12.6328125" customWidth="1"/>
    <col min="7936" max="7936" width="21.6328125" customWidth="1"/>
    <col min="7937" max="7938" width="12.90625" customWidth="1"/>
    <col min="7939" max="7939" width="12" customWidth="1"/>
    <col min="7940" max="7940" width="12.453125" customWidth="1"/>
    <col min="7941" max="7941" width="14.90625" customWidth="1"/>
    <col min="7942" max="7942" width="15.453125" customWidth="1"/>
    <col min="7943" max="7943" width="14" customWidth="1"/>
    <col min="7944" max="7944" width="16" customWidth="1"/>
    <col min="7945" max="7945" width="12.90625" customWidth="1"/>
    <col min="8191" max="8191" width="12.6328125" customWidth="1"/>
    <col min="8192" max="8192" width="21.6328125" customWidth="1"/>
    <col min="8193" max="8194" width="12.90625" customWidth="1"/>
    <col min="8195" max="8195" width="12" customWidth="1"/>
    <col min="8196" max="8196" width="12.453125" customWidth="1"/>
    <col min="8197" max="8197" width="14.90625" customWidth="1"/>
    <col min="8198" max="8198" width="15.453125" customWidth="1"/>
    <col min="8199" max="8199" width="14" customWidth="1"/>
    <col min="8200" max="8200" width="16" customWidth="1"/>
    <col min="8201" max="8201" width="12.90625" customWidth="1"/>
    <col min="8447" max="8447" width="12.6328125" customWidth="1"/>
    <col min="8448" max="8448" width="21.6328125" customWidth="1"/>
    <col min="8449" max="8450" width="12.90625" customWidth="1"/>
    <col min="8451" max="8451" width="12" customWidth="1"/>
    <col min="8452" max="8452" width="12.453125" customWidth="1"/>
    <col min="8453" max="8453" width="14.90625" customWidth="1"/>
    <col min="8454" max="8454" width="15.453125" customWidth="1"/>
    <col min="8455" max="8455" width="14" customWidth="1"/>
    <col min="8456" max="8456" width="16" customWidth="1"/>
    <col min="8457" max="8457" width="12.90625" customWidth="1"/>
    <col min="8703" max="8703" width="12.6328125" customWidth="1"/>
    <col min="8704" max="8704" width="21.6328125" customWidth="1"/>
    <col min="8705" max="8706" width="12.90625" customWidth="1"/>
    <col min="8707" max="8707" width="12" customWidth="1"/>
    <col min="8708" max="8708" width="12.453125" customWidth="1"/>
    <col min="8709" max="8709" width="14.90625" customWidth="1"/>
    <col min="8710" max="8710" width="15.453125" customWidth="1"/>
    <col min="8711" max="8711" width="14" customWidth="1"/>
    <col min="8712" max="8712" width="16" customWidth="1"/>
    <col min="8713" max="8713" width="12.90625" customWidth="1"/>
    <col min="8959" max="8959" width="12.6328125" customWidth="1"/>
    <col min="8960" max="8960" width="21.6328125" customWidth="1"/>
    <col min="8961" max="8962" width="12.90625" customWidth="1"/>
    <col min="8963" max="8963" width="12" customWidth="1"/>
    <col min="8964" max="8964" width="12.453125" customWidth="1"/>
    <col min="8965" max="8965" width="14.90625" customWidth="1"/>
    <col min="8966" max="8966" width="15.453125" customWidth="1"/>
    <col min="8967" max="8967" width="14" customWidth="1"/>
    <col min="8968" max="8968" width="16" customWidth="1"/>
    <col min="8969" max="8969" width="12.90625" customWidth="1"/>
    <col min="9215" max="9215" width="12.6328125" customWidth="1"/>
    <col min="9216" max="9216" width="21.6328125" customWidth="1"/>
    <col min="9217" max="9218" width="12.90625" customWidth="1"/>
    <col min="9219" max="9219" width="12" customWidth="1"/>
    <col min="9220" max="9220" width="12.453125" customWidth="1"/>
    <col min="9221" max="9221" width="14.90625" customWidth="1"/>
    <col min="9222" max="9222" width="15.453125" customWidth="1"/>
    <col min="9223" max="9223" width="14" customWidth="1"/>
    <col min="9224" max="9224" width="16" customWidth="1"/>
    <col min="9225" max="9225" width="12.90625" customWidth="1"/>
    <col min="9471" max="9471" width="12.6328125" customWidth="1"/>
    <col min="9472" max="9472" width="21.6328125" customWidth="1"/>
    <col min="9473" max="9474" width="12.90625" customWidth="1"/>
    <col min="9475" max="9475" width="12" customWidth="1"/>
    <col min="9476" max="9476" width="12.453125" customWidth="1"/>
    <col min="9477" max="9477" width="14.90625" customWidth="1"/>
    <col min="9478" max="9478" width="15.453125" customWidth="1"/>
    <col min="9479" max="9479" width="14" customWidth="1"/>
    <col min="9480" max="9480" width="16" customWidth="1"/>
    <col min="9481" max="9481" width="12.90625" customWidth="1"/>
    <col min="9727" max="9727" width="12.6328125" customWidth="1"/>
    <col min="9728" max="9728" width="21.6328125" customWidth="1"/>
    <col min="9729" max="9730" width="12.90625" customWidth="1"/>
    <col min="9731" max="9731" width="12" customWidth="1"/>
    <col min="9732" max="9732" width="12.453125" customWidth="1"/>
    <col min="9733" max="9733" width="14.90625" customWidth="1"/>
    <col min="9734" max="9734" width="15.453125" customWidth="1"/>
    <col min="9735" max="9735" width="14" customWidth="1"/>
    <col min="9736" max="9736" width="16" customWidth="1"/>
    <col min="9737" max="9737" width="12.90625" customWidth="1"/>
    <col min="9983" max="9983" width="12.6328125" customWidth="1"/>
    <col min="9984" max="9984" width="21.6328125" customWidth="1"/>
    <col min="9985" max="9986" width="12.90625" customWidth="1"/>
    <col min="9987" max="9987" width="12" customWidth="1"/>
    <col min="9988" max="9988" width="12.453125" customWidth="1"/>
    <col min="9989" max="9989" width="14.90625" customWidth="1"/>
    <col min="9990" max="9990" width="15.453125" customWidth="1"/>
    <col min="9991" max="9991" width="14" customWidth="1"/>
    <col min="9992" max="9992" width="16" customWidth="1"/>
    <col min="9993" max="9993" width="12.90625" customWidth="1"/>
    <col min="10239" max="10239" width="12.6328125" customWidth="1"/>
    <col min="10240" max="10240" width="21.6328125" customWidth="1"/>
    <col min="10241" max="10242" width="12.90625" customWidth="1"/>
    <col min="10243" max="10243" width="12" customWidth="1"/>
    <col min="10244" max="10244" width="12.453125" customWidth="1"/>
    <col min="10245" max="10245" width="14.90625" customWidth="1"/>
    <col min="10246" max="10246" width="15.453125" customWidth="1"/>
    <col min="10247" max="10247" width="14" customWidth="1"/>
    <col min="10248" max="10248" width="16" customWidth="1"/>
    <col min="10249" max="10249" width="12.90625" customWidth="1"/>
    <col min="10495" max="10495" width="12.6328125" customWidth="1"/>
    <col min="10496" max="10496" width="21.6328125" customWidth="1"/>
    <col min="10497" max="10498" width="12.90625" customWidth="1"/>
    <col min="10499" max="10499" width="12" customWidth="1"/>
    <col min="10500" max="10500" width="12.453125" customWidth="1"/>
    <col min="10501" max="10501" width="14.90625" customWidth="1"/>
    <col min="10502" max="10502" width="15.453125" customWidth="1"/>
    <col min="10503" max="10503" width="14" customWidth="1"/>
    <col min="10504" max="10504" width="16" customWidth="1"/>
    <col min="10505" max="10505" width="12.90625" customWidth="1"/>
    <col min="10751" max="10751" width="12.6328125" customWidth="1"/>
    <col min="10752" max="10752" width="21.6328125" customWidth="1"/>
    <col min="10753" max="10754" width="12.90625" customWidth="1"/>
    <col min="10755" max="10755" width="12" customWidth="1"/>
    <col min="10756" max="10756" width="12.453125" customWidth="1"/>
    <col min="10757" max="10757" width="14.90625" customWidth="1"/>
    <col min="10758" max="10758" width="15.453125" customWidth="1"/>
    <col min="10759" max="10759" width="14" customWidth="1"/>
    <col min="10760" max="10760" width="16" customWidth="1"/>
    <col min="10761" max="10761" width="12.90625" customWidth="1"/>
    <col min="11007" max="11007" width="12.6328125" customWidth="1"/>
    <col min="11008" max="11008" width="21.6328125" customWidth="1"/>
    <col min="11009" max="11010" width="12.90625" customWidth="1"/>
    <col min="11011" max="11011" width="12" customWidth="1"/>
    <col min="11012" max="11012" width="12.453125" customWidth="1"/>
    <col min="11013" max="11013" width="14.90625" customWidth="1"/>
    <col min="11014" max="11014" width="15.453125" customWidth="1"/>
    <col min="11015" max="11015" width="14" customWidth="1"/>
    <col min="11016" max="11016" width="16" customWidth="1"/>
    <col min="11017" max="11017" width="12.90625" customWidth="1"/>
    <col min="11263" max="11263" width="12.6328125" customWidth="1"/>
    <col min="11264" max="11264" width="21.6328125" customWidth="1"/>
    <col min="11265" max="11266" width="12.90625" customWidth="1"/>
    <col min="11267" max="11267" width="12" customWidth="1"/>
    <col min="11268" max="11268" width="12.453125" customWidth="1"/>
    <col min="11269" max="11269" width="14.90625" customWidth="1"/>
    <col min="11270" max="11270" width="15.453125" customWidth="1"/>
    <col min="11271" max="11271" width="14" customWidth="1"/>
    <col min="11272" max="11272" width="16" customWidth="1"/>
    <col min="11273" max="11273" width="12.90625" customWidth="1"/>
    <col min="11519" max="11519" width="12.6328125" customWidth="1"/>
    <col min="11520" max="11520" width="21.6328125" customWidth="1"/>
    <col min="11521" max="11522" width="12.90625" customWidth="1"/>
    <col min="11523" max="11523" width="12" customWidth="1"/>
    <col min="11524" max="11524" width="12.453125" customWidth="1"/>
    <col min="11525" max="11525" width="14.90625" customWidth="1"/>
    <col min="11526" max="11526" width="15.453125" customWidth="1"/>
    <col min="11527" max="11527" width="14" customWidth="1"/>
    <col min="11528" max="11528" width="16" customWidth="1"/>
    <col min="11529" max="11529" width="12.90625" customWidth="1"/>
    <col min="11775" max="11775" width="12.6328125" customWidth="1"/>
    <col min="11776" max="11776" width="21.6328125" customWidth="1"/>
    <col min="11777" max="11778" width="12.90625" customWidth="1"/>
    <col min="11779" max="11779" width="12" customWidth="1"/>
    <col min="11780" max="11780" width="12.453125" customWidth="1"/>
    <col min="11781" max="11781" width="14.90625" customWidth="1"/>
    <col min="11782" max="11782" width="15.453125" customWidth="1"/>
    <col min="11783" max="11783" width="14" customWidth="1"/>
    <col min="11784" max="11784" width="16" customWidth="1"/>
    <col min="11785" max="11785" width="12.90625" customWidth="1"/>
    <col min="12031" max="12031" width="12.6328125" customWidth="1"/>
    <col min="12032" max="12032" width="21.6328125" customWidth="1"/>
    <col min="12033" max="12034" width="12.90625" customWidth="1"/>
    <col min="12035" max="12035" width="12" customWidth="1"/>
    <col min="12036" max="12036" width="12.453125" customWidth="1"/>
    <col min="12037" max="12037" width="14.90625" customWidth="1"/>
    <col min="12038" max="12038" width="15.453125" customWidth="1"/>
    <col min="12039" max="12039" width="14" customWidth="1"/>
    <col min="12040" max="12040" width="16" customWidth="1"/>
    <col min="12041" max="12041" width="12.90625" customWidth="1"/>
    <col min="12287" max="12287" width="12.6328125" customWidth="1"/>
    <col min="12288" max="12288" width="21.6328125" customWidth="1"/>
    <col min="12289" max="12290" width="12.90625" customWidth="1"/>
    <col min="12291" max="12291" width="12" customWidth="1"/>
    <col min="12292" max="12292" width="12.453125" customWidth="1"/>
    <col min="12293" max="12293" width="14.90625" customWidth="1"/>
    <col min="12294" max="12294" width="15.453125" customWidth="1"/>
    <col min="12295" max="12295" width="14" customWidth="1"/>
    <col min="12296" max="12296" width="16" customWidth="1"/>
    <col min="12297" max="12297" width="12.90625" customWidth="1"/>
    <col min="12543" max="12543" width="12.6328125" customWidth="1"/>
    <col min="12544" max="12544" width="21.6328125" customWidth="1"/>
    <col min="12545" max="12546" width="12.90625" customWidth="1"/>
    <col min="12547" max="12547" width="12" customWidth="1"/>
    <col min="12548" max="12548" width="12.453125" customWidth="1"/>
    <col min="12549" max="12549" width="14.90625" customWidth="1"/>
    <col min="12550" max="12550" width="15.453125" customWidth="1"/>
    <col min="12551" max="12551" width="14" customWidth="1"/>
    <col min="12552" max="12552" width="16" customWidth="1"/>
    <col min="12553" max="12553" width="12.90625" customWidth="1"/>
    <col min="12799" max="12799" width="12.6328125" customWidth="1"/>
    <col min="12800" max="12800" width="21.6328125" customWidth="1"/>
    <col min="12801" max="12802" width="12.90625" customWidth="1"/>
    <col min="12803" max="12803" width="12" customWidth="1"/>
    <col min="12804" max="12804" width="12.453125" customWidth="1"/>
    <col min="12805" max="12805" width="14.90625" customWidth="1"/>
    <col min="12806" max="12806" width="15.453125" customWidth="1"/>
    <col min="12807" max="12807" width="14" customWidth="1"/>
    <col min="12808" max="12808" width="16" customWidth="1"/>
    <col min="12809" max="12809" width="12.90625" customWidth="1"/>
    <col min="13055" max="13055" width="12.6328125" customWidth="1"/>
    <col min="13056" max="13056" width="21.6328125" customWidth="1"/>
    <col min="13057" max="13058" width="12.90625" customWidth="1"/>
    <col min="13059" max="13059" width="12" customWidth="1"/>
    <col min="13060" max="13060" width="12.453125" customWidth="1"/>
    <col min="13061" max="13061" width="14.90625" customWidth="1"/>
    <col min="13062" max="13062" width="15.453125" customWidth="1"/>
    <col min="13063" max="13063" width="14" customWidth="1"/>
    <col min="13064" max="13064" width="16" customWidth="1"/>
    <col min="13065" max="13065" width="12.90625" customWidth="1"/>
    <col min="13311" max="13311" width="12.6328125" customWidth="1"/>
    <col min="13312" max="13312" width="21.6328125" customWidth="1"/>
    <col min="13313" max="13314" width="12.90625" customWidth="1"/>
    <col min="13315" max="13315" width="12" customWidth="1"/>
    <col min="13316" max="13316" width="12.453125" customWidth="1"/>
    <col min="13317" max="13317" width="14.90625" customWidth="1"/>
    <col min="13318" max="13318" width="15.453125" customWidth="1"/>
    <col min="13319" max="13319" width="14" customWidth="1"/>
    <col min="13320" max="13320" width="16" customWidth="1"/>
    <col min="13321" max="13321" width="12.90625" customWidth="1"/>
    <col min="13567" max="13567" width="12.6328125" customWidth="1"/>
    <col min="13568" max="13568" width="21.6328125" customWidth="1"/>
    <col min="13569" max="13570" width="12.90625" customWidth="1"/>
    <col min="13571" max="13571" width="12" customWidth="1"/>
    <col min="13572" max="13572" width="12.453125" customWidth="1"/>
    <col min="13573" max="13573" width="14.90625" customWidth="1"/>
    <col min="13574" max="13574" width="15.453125" customWidth="1"/>
    <col min="13575" max="13575" width="14" customWidth="1"/>
    <col min="13576" max="13576" width="16" customWidth="1"/>
    <col min="13577" max="13577" width="12.90625" customWidth="1"/>
    <col min="13823" max="13823" width="12.6328125" customWidth="1"/>
    <col min="13824" max="13824" width="21.6328125" customWidth="1"/>
    <col min="13825" max="13826" width="12.90625" customWidth="1"/>
    <col min="13827" max="13827" width="12" customWidth="1"/>
    <col min="13828" max="13828" width="12.453125" customWidth="1"/>
    <col min="13829" max="13829" width="14.90625" customWidth="1"/>
    <col min="13830" max="13830" width="15.453125" customWidth="1"/>
    <col min="13831" max="13831" width="14" customWidth="1"/>
    <col min="13832" max="13832" width="16" customWidth="1"/>
    <col min="13833" max="13833" width="12.90625" customWidth="1"/>
    <col min="14079" max="14079" width="12.6328125" customWidth="1"/>
    <col min="14080" max="14080" width="21.6328125" customWidth="1"/>
    <col min="14081" max="14082" width="12.90625" customWidth="1"/>
    <col min="14083" max="14083" width="12" customWidth="1"/>
    <col min="14084" max="14084" width="12.453125" customWidth="1"/>
    <col min="14085" max="14085" width="14.90625" customWidth="1"/>
    <col min="14086" max="14086" width="15.453125" customWidth="1"/>
    <col min="14087" max="14087" width="14" customWidth="1"/>
    <col min="14088" max="14088" width="16" customWidth="1"/>
    <col min="14089" max="14089" width="12.90625" customWidth="1"/>
    <col min="14335" max="14335" width="12.6328125" customWidth="1"/>
    <col min="14336" max="14336" width="21.6328125" customWidth="1"/>
    <col min="14337" max="14338" width="12.90625" customWidth="1"/>
    <col min="14339" max="14339" width="12" customWidth="1"/>
    <col min="14340" max="14340" width="12.453125" customWidth="1"/>
    <col min="14341" max="14341" width="14.90625" customWidth="1"/>
    <col min="14342" max="14342" width="15.453125" customWidth="1"/>
    <col min="14343" max="14343" width="14" customWidth="1"/>
    <col min="14344" max="14344" width="16" customWidth="1"/>
    <col min="14345" max="14345" width="12.90625" customWidth="1"/>
    <col min="14591" max="14591" width="12.6328125" customWidth="1"/>
    <col min="14592" max="14592" width="21.6328125" customWidth="1"/>
    <col min="14593" max="14594" width="12.90625" customWidth="1"/>
    <col min="14595" max="14595" width="12" customWidth="1"/>
    <col min="14596" max="14596" width="12.453125" customWidth="1"/>
    <col min="14597" max="14597" width="14.90625" customWidth="1"/>
    <col min="14598" max="14598" width="15.453125" customWidth="1"/>
    <col min="14599" max="14599" width="14" customWidth="1"/>
    <col min="14600" max="14600" width="16" customWidth="1"/>
    <col min="14601" max="14601" width="12.90625" customWidth="1"/>
    <col min="14847" max="14847" width="12.6328125" customWidth="1"/>
    <col min="14848" max="14848" width="21.6328125" customWidth="1"/>
    <col min="14849" max="14850" width="12.90625" customWidth="1"/>
    <col min="14851" max="14851" width="12" customWidth="1"/>
    <col min="14852" max="14852" width="12.453125" customWidth="1"/>
    <col min="14853" max="14853" width="14.90625" customWidth="1"/>
    <col min="14854" max="14854" width="15.453125" customWidth="1"/>
    <col min="14855" max="14855" width="14" customWidth="1"/>
    <col min="14856" max="14856" width="16" customWidth="1"/>
    <col min="14857" max="14857" width="12.90625" customWidth="1"/>
    <col min="15103" max="15103" width="12.6328125" customWidth="1"/>
    <col min="15104" max="15104" width="21.6328125" customWidth="1"/>
    <col min="15105" max="15106" width="12.90625" customWidth="1"/>
    <col min="15107" max="15107" width="12" customWidth="1"/>
    <col min="15108" max="15108" width="12.453125" customWidth="1"/>
    <col min="15109" max="15109" width="14.90625" customWidth="1"/>
    <col min="15110" max="15110" width="15.453125" customWidth="1"/>
    <col min="15111" max="15111" width="14" customWidth="1"/>
    <col min="15112" max="15112" width="16" customWidth="1"/>
    <col min="15113" max="15113" width="12.90625" customWidth="1"/>
    <col min="15359" max="15359" width="12.6328125" customWidth="1"/>
    <col min="15360" max="15360" width="21.6328125" customWidth="1"/>
    <col min="15361" max="15362" width="12.90625" customWidth="1"/>
    <col min="15363" max="15363" width="12" customWidth="1"/>
    <col min="15364" max="15364" width="12.453125" customWidth="1"/>
    <col min="15365" max="15365" width="14.90625" customWidth="1"/>
    <col min="15366" max="15366" width="15.453125" customWidth="1"/>
    <col min="15367" max="15367" width="14" customWidth="1"/>
    <col min="15368" max="15368" width="16" customWidth="1"/>
    <col min="15369" max="15369" width="12.90625" customWidth="1"/>
    <col min="15615" max="15615" width="12.6328125" customWidth="1"/>
    <col min="15616" max="15616" width="21.6328125" customWidth="1"/>
    <col min="15617" max="15618" width="12.90625" customWidth="1"/>
    <col min="15619" max="15619" width="12" customWidth="1"/>
    <col min="15620" max="15620" width="12.453125" customWidth="1"/>
    <col min="15621" max="15621" width="14.90625" customWidth="1"/>
    <col min="15622" max="15622" width="15.453125" customWidth="1"/>
    <col min="15623" max="15623" width="14" customWidth="1"/>
    <col min="15624" max="15624" width="16" customWidth="1"/>
    <col min="15625" max="15625" width="12.90625" customWidth="1"/>
    <col min="15871" max="15871" width="12.6328125" customWidth="1"/>
    <col min="15872" max="15872" width="21.6328125" customWidth="1"/>
    <col min="15873" max="15874" width="12.90625" customWidth="1"/>
    <col min="15875" max="15875" width="12" customWidth="1"/>
    <col min="15876" max="15876" width="12.453125" customWidth="1"/>
    <col min="15877" max="15877" width="14.90625" customWidth="1"/>
    <col min="15878" max="15878" width="15.453125" customWidth="1"/>
    <col min="15879" max="15879" width="14" customWidth="1"/>
    <col min="15880" max="15880" width="16" customWidth="1"/>
    <col min="15881" max="15881" width="12.90625" customWidth="1"/>
    <col min="16127" max="16127" width="12.6328125" customWidth="1"/>
    <col min="16128" max="16128" width="21.6328125" customWidth="1"/>
    <col min="16129" max="16130" width="12.90625" customWidth="1"/>
    <col min="16131" max="16131" width="12" customWidth="1"/>
    <col min="16132" max="16132" width="12.453125" customWidth="1"/>
    <col min="16133" max="16133" width="14.90625" customWidth="1"/>
    <col min="16134" max="16134" width="15.453125" customWidth="1"/>
    <col min="16135" max="16135" width="14" customWidth="1"/>
    <col min="16136" max="16136" width="16" customWidth="1"/>
    <col min="16137" max="16137" width="12.90625" customWidth="1"/>
  </cols>
  <sheetData>
    <row r="1" spans="1:12" ht="15.5" x14ac:dyDescent="0.35">
      <c r="A1" s="1" t="s">
        <v>39</v>
      </c>
      <c r="B1" s="1"/>
      <c r="C1" s="1"/>
      <c r="F1" s="2"/>
    </row>
    <row r="2" spans="1:12" ht="15.5" x14ac:dyDescent="0.35">
      <c r="A2" s="147" t="s">
        <v>81</v>
      </c>
      <c r="B2" s="1"/>
      <c r="C2" s="1"/>
      <c r="F2" s="2"/>
    </row>
    <row r="3" spans="1:12" s="4" customFormat="1" ht="15.5" x14ac:dyDescent="0.35">
      <c r="A3" s="3"/>
      <c r="G3" s="5" t="s">
        <v>53</v>
      </c>
      <c r="I3" s="6"/>
    </row>
    <row r="4" spans="1:12" s="4" customFormat="1" ht="32.25" customHeight="1" x14ac:dyDescent="0.35">
      <c r="A4"/>
      <c r="G4" s="109" t="s">
        <v>52</v>
      </c>
      <c r="H4" s="109"/>
    </row>
    <row r="5" spans="1:12" s="4" customFormat="1" ht="47" customHeight="1" x14ac:dyDescent="0.35">
      <c r="A5" s="3"/>
      <c r="G5" s="110" t="s">
        <v>54</v>
      </c>
      <c r="H5" s="110"/>
      <c r="I5" s="122"/>
      <c r="J5" s="122"/>
      <c r="K5" s="122"/>
      <c r="L5" s="122"/>
    </row>
    <row r="6" spans="1:12" s="4" customFormat="1" ht="39" customHeight="1" x14ac:dyDescent="0.35">
      <c r="A6" s="3"/>
      <c r="G6" s="111"/>
      <c r="H6" s="111"/>
      <c r="I6" s="6"/>
    </row>
    <row r="7" spans="1:12" s="4" customFormat="1" ht="18" customHeight="1" x14ac:dyDescent="0.35">
      <c r="A7" s="123" t="s">
        <v>0</v>
      </c>
      <c r="B7" s="124"/>
      <c r="C7" s="124"/>
      <c r="D7" s="124"/>
      <c r="E7" s="125"/>
      <c r="F7" s="123" t="s">
        <v>1</v>
      </c>
      <c r="G7" s="125"/>
      <c r="I7" s="6"/>
    </row>
    <row r="8" spans="1:12" s="4" customFormat="1" ht="18" customHeight="1" x14ac:dyDescent="0.35">
      <c r="A8" s="123" t="s">
        <v>2</v>
      </c>
      <c r="B8" s="124"/>
      <c r="C8" s="124"/>
      <c r="D8" s="124"/>
      <c r="E8" s="124"/>
      <c r="F8" s="124"/>
      <c r="G8" s="125"/>
      <c r="I8" s="6"/>
    </row>
    <row r="9" spans="1:12" s="4" customFormat="1" ht="18" customHeight="1" x14ac:dyDescent="0.35">
      <c r="A9" s="126" t="s">
        <v>3</v>
      </c>
      <c r="B9" s="127"/>
      <c r="C9" s="127"/>
      <c r="D9" s="127"/>
      <c r="E9" s="127"/>
      <c r="F9" s="127"/>
      <c r="G9" s="128"/>
      <c r="I9" s="6"/>
    </row>
    <row r="10" spans="1:12" s="4" customFormat="1" ht="15.5" x14ac:dyDescent="0.35">
      <c r="A10" s="7"/>
      <c r="B10" s="8"/>
      <c r="D10" s="8"/>
      <c r="E10" s="8"/>
      <c r="F10" s="8"/>
      <c r="G10" s="8"/>
      <c r="I10" s="6"/>
    </row>
    <row r="11" spans="1:12" s="4" customFormat="1" ht="15.5" x14ac:dyDescent="0.35">
      <c r="A11" s="7" t="s">
        <v>4</v>
      </c>
      <c r="B11" s="8"/>
      <c r="D11" s="8"/>
      <c r="F11" s="8"/>
      <c r="G11" s="8"/>
      <c r="I11" s="6"/>
    </row>
    <row r="12" spans="1:12" s="4" customFormat="1" ht="15.5" x14ac:dyDescent="0.35">
      <c r="A12" s="8" t="s">
        <v>5</v>
      </c>
      <c r="C12" s="14"/>
      <c r="F12" s="8"/>
      <c r="G12" s="8"/>
      <c r="I12" s="6"/>
    </row>
    <row r="13" spans="1:12" s="4" customFormat="1" ht="15.5" x14ac:dyDescent="0.35">
      <c r="A13" s="8" t="s">
        <v>6</v>
      </c>
      <c r="C13" s="14"/>
      <c r="F13" s="8"/>
      <c r="G13" s="8"/>
      <c r="I13" s="6"/>
    </row>
    <row r="14" spans="1:12" s="4" customFormat="1" ht="15.5" x14ac:dyDescent="0.35">
      <c r="A14" s="8"/>
      <c r="D14" s="9"/>
      <c r="F14" s="8"/>
      <c r="G14" s="8"/>
      <c r="I14" s="6"/>
    </row>
    <row r="15" spans="1:12" ht="14.15" customHeight="1" x14ac:dyDescent="0.35">
      <c r="A15" s="7" t="s">
        <v>7</v>
      </c>
      <c r="B15" s="4"/>
      <c r="C15" s="4"/>
      <c r="D15" s="9"/>
      <c r="E15" s="4"/>
      <c r="F15" s="8"/>
      <c r="G15" s="8"/>
    </row>
    <row r="16" spans="1:12" ht="14.15" customHeight="1" x14ac:dyDescent="0.35">
      <c r="A16" s="8"/>
      <c r="B16" s="91" t="s">
        <v>8</v>
      </c>
      <c r="C16" s="14"/>
      <c r="D16" s="9"/>
      <c r="E16" s="4"/>
      <c r="F16" s="8"/>
      <c r="G16" s="8"/>
    </row>
    <row r="17" spans="1:9" ht="14.15" customHeight="1" x14ac:dyDescent="0.35">
      <c r="A17" s="8"/>
      <c r="B17" s="91" t="s">
        <v>59</v>
      </c>
      <c r="C17" s="14"/>
      <c r="D17" s="9"/>
      <c r="E17" s="4"/>
      <c r="F17" s="8"/>
      <c r="G17" s="8"/>
    </row>
    <row r="18" spans="1:9" x14ac:dyDescent="0.35">
      <c r="B18" s="92"/>
    </row>
    <row r="19" spans="1:9" s="4" customFormat="1" ht="23.5" x14ac:dyDescent="0.55000000000000004">
      <c r="A19" s="106" t="s">
        <v>10</v>
      </c>
      <c r="B19" s="106"/>
      <c r="C19" s="106"/>
      <c r="D19" s="106"/>
      <c r="E19" s="106"/>
      <c r="F19" s="106"/>
      <c r="G19" s="106"/>
      <c r="H19" s="106"/>
      <c r="I19" s="6"/>
    </row>
    <row r="20" spans="1:9" s="4" customFormat="1" ht="19.5" customHeight="1" x14ac:dyDescent="0.35">
      <c r="I20" s="6"/>
    </row>
    <row r="21" spans="1:9" s="4" customFormat="1" ht="20" thickBot="1" x14ac:dyDescent="0.5">
      <c r="A21" s="10" t="s">
        <v>11</v>
      </c>
      <c r="B21" s="10"/>
      <c r="C21" s="10" t="s">
        <v>57</v>
      </c>
      <c r="D21" s="10"/>
      <c r="E21" s="10"/>
      <c r="F21" s="10"/>
      <c r="G21" s="10"/>
      <c r="H21" s="11"/>
      <c r="I21" s="6"/>
    </row>
    <row r="22" spans="1:9" s="4" customFormat="1" ht="58.5" thickTop="1" x14ac:dyDescent="0.35">
      <c r="A22" s="133" t="s">
        <v>9</v>
      </c>
      <c r="B22" s="134"/>
      <c r="C22" s="12" t="s">
        <v>46</v>
      </c>
      <c r="D22" s="12" t="s">
        <v>48</v>
      </c>
      <c r="E22" s="107" t="s">
        <v>55</v>
      </c>
      <c r="F22" s="108"/>
      <c r="G22" s="13" t="s">
        <v>47</v>
      </c>
      <c r="H22" s="6"/>
    </row>
    <row r="23" spans="1:9" s="4" customFormat="1" x14ac:dyDescent="0.35">
      <c r="A23" s="104"/>
      <c r="B23" s="105"/>
      <c r="C23" s="88"/>
      <c r="D23" s="85"/>
      <c r="E23" s="119"/>
      <c r="F23" s="119"/>
      <c r="G23" s="16"/>
      <c r="H23" s="6"/>
    </row>
    <row r="24" spans="1:9" s="4" customFormat="1" x14ac:dyDescent="0.35">
      <c r="A24" s="104"/>
      <c r="B24" s="105"/>
      <c r="C24" s="88"/>
      <c r="D24" s="86"/>
      <c r="E24" s="114"/>
      <c r="F24" s="115"/>
      <c r="G24" s="16"/>
      <c r="H24" s="6"/>
    </row>
    <row r="25" spans="1:9" s="4" customFormat="1" x14ac:dyDescent="0.35">
      <c r="A25" s="118"/>
      <c r="B25" s="113"/>
      <c r="C25" s="88"/>
      <c r="D25" s="86"/>
      <c r="E25" s="114"/>
      <c r="F25" s="115"/>
      <c r="G25" s="16"/>
      <c r="H25" s="6"/>
    </row>
    <row r="26" spans="1:9" s="4" customFormat="1" x14ac:dyDescent="0.35">
      <c r="A26" s="104"/>
      <c r="B26" s="105"/>
      <c r="C26" s="88"/>
      <c r="D26" s="86"/>
      <c r="E26" s="114"/>
      <c r="F26" s="115"/>
      <c r="G26" s="16"/>
      <c r="H26" s="6"/>
    </row>
    <row r="27" spans="1:9" s="4" customFormat="1" x14ac:dyDescent="0.35">
      <c r="A27" s="104"/>
      <c r="B27" s="105"/>
      <c r="C27" s="88"/>
      <c r="D27" s="86"/>
      <c r="E27" s="114"/>
      <c r="F27" s="115"/>
      <c r="G27" s="16"/>
      <c r="H27" s="6"/>
    </row>
    <row r="28" spans="1:9" s="4" customFormat="1" x14ac:dyDescent="0.35">
      <c r="A28" s="104"/>
      <c r="B28" s="105"/>
      <c r="C28" s="88"/>
      <c r="D28" s="86"/>
      <c r="E28" s="114"/>
      <c r="F28" s="115"/>
      <c r="G28" s="16"/>
      <c r="H28" s="6"/>
    </row>
    <row r="29" spans="1:9" s="4" customFormat="1" x14ac:dyDescent="0.35">
      <c r="A29" s="104"/>
      <c r="B29" s="105"/>
      <c r="C29" s="88"/>
      <c r="D29" s="86"/>
      <c r="E29" s="116"/>
      <c r="F29" s="117"/>
      <c r="G29" s="16"/>
      <c r="H29" s="6"/>
    </row>
    <row r="30" spans="1:9" s="4" customFormat="1" x14ac:dyDescent="0.35">
      <c r="A30" s="104"/>
      <c r="B30" s="105"/>
      <c r="C30" s="88"/>
      <c r="D30" s="86"/>
      <c r="E30" s="114"/>
      <c r="F30" s="115"/>
      <c r="G30" s="16"/>
      <c r="H30" s="6"/>
    </row>
    <row r="31" spans="1:9" s="4" customFormat="1" x14ac:dyDescent="0.35">
      <c r="A31" s="104"/>
      <c r="B31" s="105"/>
      <c r="C31" s="88"/>
      <c r="D31" s="86"/>
      <c r="E31" s="114"/>
      <c r="F31" s="115"/>
      <c r="G31" s="16"/>
      <c r="H31" s="6"/>
    </row>
    <row r="32" spans="1:9" s="4" customFormat="1" x14ac:dyDescent="0.35">
      <c r="A32" s="112"/>
      <c r="B32" s="113"/>
      <c r="C32" s="88"/>
      <c r="D32" s="87"/>
      <c r="E32" s="119"/>
      <c r="F32" s="119"/>
      <c r="G32" s="16"/>
      <c r="H32" s="6"/>
    </row>
    <row r="33" spans="1:11" s="4" customFormat="1" x14ac:dyDescent="0.35">
      <c r="A33" s="112"/>
      <c r="B33" s="113"/>
      <c r="C33" s="88"/>
      <c r="D33" s="87"/>
      <c r="E33" s="119"/>
      <c r="F33" s="119"/>
      <c r="G33" s="16"/>
      <c r="H33" s="6"/>
    </row>
    <row r="34" spans="1:11" s="4" customFormat="1" x14ac:dyDescent="0.35">
      <c r="A34" s="112"/>
      <c r="B34" s="113"/>
      <c r="C34" s="88"/>
      <c r="D34" s="87"/>
      <c r="E34" s="129"/>
      <c r="F34" s="129"/>
      <c r="G34" s="16"/>
      <c r="H34" s="6"/>
    </row>
    <row r="35" spans="1:11" s="4" customFormat="1" x14ac:dyDescent="0.35">
      <c r="A35" s="17" t="s">
        <v>17</v>
      </c>
      <c r="B35" s="18"/>
      <c r="C35" s="18"/>
      <c r="D35" s="18"/>
      <c r="E35" s="120"/>
      <c r="F35" s="120"/>
      <c r="G35" s="19">
        <f>SUM(G23:G34)</f>
        <v>0</v>
      </c>
      <c r="H35" s="6"/>
    </row>
    <row r="36" spans="1:11" s="4" customFormat="1" ht="15" thickBot="1" x14ac:dyDescent="0.4">
      <c r="I36" s="6"/>
    </row>
    <row r="37" spans="1:11" s="4" customFormat="1" ht="47.5" customHeight="1" thickBot="1" x14ac:dyDescent="0.5">
      <c r="A37" s="130" t="s">
        <v>80</v>
      </c>
      <c r="B37" s="131"/>
      <c r="C37" s="131"/>
      <c r="D37" s="131"/>
      <c r="E37" s="131"/>
      <c r="F37" s="131"/>
      <c r="G37" s="132"/>
      <c r="I37" s="6"/>
    </row>
    <row r="38" spans="1:11" s="4" customFormat="1" ht="19.5" x14ac:dyDescent="0.45">
      <c r="A38" s="11"/>
      <c r="B38" s="11"/>
      <c r="C38" s="11"/>
      <c r="D38" s="11"/>
      <c r="E38" s="11"/>
      <c r="G38" s="11"/>
      <c r="I38" s="6"/>
    </row>
    <row r="39" spans="1:11" s="4" customFormat="1" x14ac:dyDescent="0.35">
      <c r="I39" s="6"/>
    </row>
    <row r="40" spans="1:11" s="4" customFormat="1" ht="20" thickBot="1" x14ac:dyDescent="0.5">
      <c r="A40" s="10" t="s">
        <v>18</v>
      </c>
      <c r="B40" s="10"/>
      <c r="C40" s="10" t="s">
        <v>56</v>
      </c>
      <c r="D40" s="10"/>
      <c r="E40" s="10"/>
      <c r="G40" s="10"/>
      <c r="H40" s="11"/>
      <c r="I40" s="6"/>
    </row>
    <row r="41" spans="1:11" s="6" customFormat="1" ht="58.5" thickTop="1" x14ac:dyDescent="0.35">
      <c r="A41" s="12" t="s">
        <v>12</v>
      </c>
      <c r="B41" s="12" t="s">
        <v>13</v>
      </c>
      <c r="C41" s="21" t="s">
        <v>14</v>
      </c>
      <c r="D41" s="21" t="s">
        <v>15</v>
      </c>
      <c r="E41" s="133" t="s">
        <v>16</v>
      </c>
      <c r="F41" s="134"/>
      <c r="G41" s="22" t="s">
        <v>19</v>
      </c>
      <c r="H41" s="12" t="s">
        <v>49</v>
      </c>
      <c r="I41" s="12" t="s">
        <v>50</v>
      </c>
      <c r="K41" s="23"/>
    </row>
    <row r="42" spans="1:11" s="4" customFormat="1" x14ac:dyDescent="0.35">
      <c r="A42" s="14"/>
      <c r="B42" s="14"/>
      <c r="C42" s="15"/>
      <c r="D42" s="24"/>
      <c r="E42" s="135"/>
      <c r="F42" s="136"/>
      <c r="G42" s="16"/>
      <c r="H42" s="14"/>
      <c r="I42" s="89"/>
    </row>
    <row r="43" spans="1:11" s="4" customFormat="1" x14ac:dyDescent="0.35">
      <c r="A43" s="14"/>
      <c r="B43" s="14"/>
      <c r="C43" s="15"/>
      <c r="D43" s="24"/>
      <c r="E43" s="121"/>
      <c r="F43" s="121"/>
      <c r="G43" s="16"/>
      <c r="H43" s="14"/>
      <c r="I43" s="89"/>
    </row>
    <row r="44" spans="1:11" s="4" customFormat="1" x14ac:dyDescent="0.35">
      <c r="A44" s="14"/>
      <c r="B44" s="14"/>
      <c r="C44" s="15"/>
      <c r="D44" s="24"/>
      <c r="E44" s="121"/>
      <c r="F44" s="121"/>
      <c r="G44" s="16"/>
      <c r="H44" s="14"/>
      <c r="I44" s="14"/>
    </row>
    <row r="45" spans="1:11" s="4" customFormat="1" ht="16.5" customHeight="1" x14ac:dyDescent="0.35">
      <c r="A45" s="14"/>
      <c r="B45" s="14"/>
      <c r="C45" s="15"/>
      <c r="D45" s="24"/>
      <c r="E45" s="137"/>
      <c r="F45" s="137"/>
      <c r="G45" s="16"/>
      <c r="H45" s="14"/>
      <c r="I45" s="14"/>
    </row>
    <row r="46" spans="1:11" s="4" customFormat="1" x14ac:dyDescent="0.35">
      <c r="A46" s="17" t="s">
        <v>17</v>
      </c>
      <c r="B46" s="18"/>
      <c r="C46" s="18"/>
      <c r="D46" s="18"/>
      <c r="E46" s="120"/>
      <c r="F46" s="120"/>
      <c r="G46" s="19">
        <f>SUM(G42:G45)</f>
        <v>0</v>
      </c>
      <c r="I46" s="6"/>
    </row>
    <row r="47" spans="1:11" s="4" customFormat="1" x14ac:dyDescent="0.35">
      <c r="A47" s="20"/>
      <c r="B47" s="20"/>
      <c r="C47" s="20"/>
      <c r="D47" s="20"/>
      <c r="I47" s="6"/>
    </row>
    <row r="48" spans="1:11" s="4" customFormat="1" ht="20.25" customHeight="1" thickBot="1" x14ac:dyDescent="0.5">
      <c r="A48" s="10" t="s">
        <v>20</v>
      </c>
      <c r="B48" s="10"/>
      <c r="C48" s="10" t="s">
        <v>56</v>
      </c>
      <c r="D48" s="10"/>
      <c r="E48" s="10"/>
      <c r="G48" s="10"/>
    </row>
    <row r="49" spans="1:9" s="4" customFormat="1" ht="15" thickTop="1" x14ac:dyDescent="0.35">
      <c r="A49" s="25" t="s">
        <v>12</v>
      </c>
      <c r="B49" s="25" t="s">
        <v>13</v>
      </c>
      <c r="C49" s="25" t="s">
        <v>14</v>
      </c>
      <c r="D49" s="26" t="s">
        <v>15</v>
      </c>
      <c r="E49" s="107" t="s">
        <v>16</v>
      </c>
      <c r="F49" s="108"/>
      <c r="G49" s="22" t="s">
        <v>19</v>
      </c>
      <c r="I49" s="6"/>
    </row>
    <row r="50" spans="1:9" s="4" customFormat="1" ht="15.75" customHeight="1" x14ac:dyDescent="0.35">
      <c r="A50" s="27"/>
      <c r="B50" s="28"/>
      <c r="C50" s="29"/>
      <c r="D50" s="30"/>
      <c r="E50" s="121"/>
      <c r="F50" s="121"/>
      <c r="G50" s="31"/>
      <c r="I50" s="6"/>
    </row>
    <row r="51" spans="1:9" s="4" customFormat="1" x14ac:dyDescent="0.35">
      <c r="A51" s="27"/>
      <c r="B51" s="28"/>
      <c r="C51" s="29"/>
      <c r="D51" s="30"/>
      <c r="E51" s="121"/>
      <c r="F51" s="121"/>
      <c r="G51" s="31"/>
      <c r="I51" s="6"/>
    </row>
    <row r="52" spans="1:9" s="4" customFormat="1" ht="14.25" customHeight="1" x14ac:dyDescent="0.35">
      <c r="A52" s="28"/>
      <c r="B52" s="28"/>
      <c r="C52" s="29"/>
      <c r="D52" s="30"/>
      <c r="E52" s="121"/>
      <c r="F52" s="121"/>
      <c r="G52" s="31"/>
      <c r="I52" s="6"/>
    </row>
    <row r="53" spans="1:9" s="4" customFormat="1" ht="14.25" customHeight="1" x14ac:dyDescent="0.35">
      <c r="A53" s="33"/>
      <c r="B53" s="33"/>
      <c r="C53" s="34"/>
      <c r="D53" s="35"/>
      <c r="E53" s="137"/>
      <c r="F53" s="137"/>
      <c r="G53" s="36"/>
      <c r="I53" s="6"/>
    </row>
    <row r="54" spans="1:9" s="4" customFormat="1" ht="14.25" customHeight="1" x14ac:dyDescent="0.35">
      <c r="A54" s="37" t="s">
        <v>17</v>
      </c>
      <c r="B54" s="38"/>
      <c r="C54" s="38"/>
      <c r="D54" s="38"/>
      <c r="E54" s="120"/>
      <c r="F54" s="120"/>
      <c r="G54" s="39">
        <f>SUM(G50:G53)</f>
        <v>0</v>
      </c>
      <c r="I54" s="6"/>
    </row>
    <row r="55" spans="1:9" s="4" customFormat="1" x14ac:dyDescent="0.35">
      <c r="A55" s="32"/>
      <c r="B55" s="32"/>
      <c r="C55" s="32"/>
      <c r="D55" s="32"/>
      <c r="G55" s="32"/>
      <c r="I55" s="6"/>
    </row>
    <row r="56" spans="1:9" s="4" customFormat="1" ht="20" thickBot="1" x14ac:dyDescent="0.5">
      <c r="A56" s="10" t="s">
        <v>21</v>
      </c>
      <c r="B56" s="10"/>
      <c r="C56" s="10" t="s">
        <v>56</v>
      </c>
      <c r="D56" s="10"/>
      <c r="E56" s="10"/>
      <c r="G56" s="10"/>
    </row>
    <row r="57" spans="1:9" s="4" customFormat="1" ht="58.5" thickTop="1" x14ac:dyDescent="0.35">
      <c r="A57" s="25" t="s">
        <v>12</v>
      </c>
      <c r="B57" s="25" t="s">
        <v>13</v>
      </c>
      <c r="C57" s="25" t="s">
        <v>14</v>
      </c>
      <c r="D57" s="26" t="s">
        <v>15</v>
      </c>
      <c r="E57" s="107" t="s">
        <v>16</v>
      </c>
      <c r="F57" s="108"/>
      <c r="G57" s="40" t="s">
        <v>19</v>
      </c>
      <c r="H57" s="12" t="s">
        <v>49</v>
      </c>
      <c r="I57" s="12" t="s">
        <v>50</v>
      </c>
    </row>
    <row r="58" spans="1:9" s="4" customFormat="1" ht="18.75" customHeight="1" x14ac:dyDescent="0.35">
      <c r="A58" s="27"/>
      <c r="B58" s="28"/>
      <c r="C58" s="29"/>
      <c r="D58" s="30"/>
      <c r="E58" s="121"/>
      <c r="F58" s="121"/>
      <c r="G58" s="31"/>
      <c r="H58" s="14"/>
      <c r="I58" s="89"/>
    </row>
    <row r="59" spans="1:9" s="4" customFormat="1" x14ac:dyDescent="0.35">
      <c r="A59" s="27"/>
      <c r="B59" s="28"/>
      <c r="C59" s="29"/>
      <c r="D59" s="30"/>
      <c r="E59" s="121"/>
      <c r="F59" s="121"/>
      <c r="G59" s="31"/>
      <c r="H59" s="14"/>
      <c r="I59" s="89"/>
    </row>
    <row r="60" spans="1:9" s="4" customFormat="1" x14ac:dyDescent="0.35">
      <c r="A60" s="28"/>
      <c r="B60" s="28"/>
      <c r="C60" s="29"/>
      <c r="D60" s="30"/>
      <c r="E60" s="121"/>
      <c r="F60" s="121"/>
      <c r="G60" s="31"/>
      <c r="H60" s="14"/>
      <c r="I60" s="14"/>
    </row>
    <row r="61" spans="1:9" s="4" customFormat="1" x14ac:dyDescent="0.35">
      <c r="A61" s="33"/>
      <c r="B61" s="33"/>
      <c r="C61" s="34"/>
      <c r="D61" s="35"/>
      <c r="E61" s="137"/>
      <c r="F61" s="137"/>
      <c r="G61" s="36"/>
      <c r="H61" s="14"/>
      <c r="I61" s="14"/>
    </row>
    <row r="62" spans="1:9" s="4" customFormat="1" x14ac:dyDescent="0.35">
      <c r="A62" s="37" t="s">
        <v>17</v>
      </c>
      <c r="B62" s="38"/>
      <c r="C62" s="38"/>
      <c r="D62" s="38"/>
      <c r="E62" s="120"/>
      <c r="F62" s="120"/>
      <c r="G62" s="39">
        <f>SUM(G58:G61)</f>
        <v>0</v>
      </c>
      <c r="I62" s="6"/>
    </row>
    <row r="63" spans="1:9" s="4" customFormat="1" x14ac:dyDescent="0.35">
      <c r="I63" s="6"/>
    </row>
    <row r="64" spans="1:9" s="4" customFormat="1" ht="26.25" customHeight="1" thickBot="1" x14ac:dyDescent="0.5">
      <c r="A64" s="10" t="s">
        <v>22</v>
      </c>
      <c r="B64" s="10"/>
      <c r="C64" s="10" t="s">
        <v>56</v>
      </c>
      <c r="D64" s="10"/>
      <c r="E64" s="10"/>
      <c r="G64" s="10"/>
      <c r="I64" s="6"/>
    </row>
    <row r="65" spans="1:11" s="4" customFormat="1" ht="58.5" thickTop="1" x14ac:dyDescent="0.35">
      <c r="A65" s="12" t="s">
        <v>12</v>
      </c>
      <c r="B65" s="12" t="s">
        <v>13</v>
      </c>
      <c r="C65" s="12" t="s">
        <v>14</v>
      </c>
      <c r="D65" s="41" t="s">
        <v>15</v>
      </c>
      <c r="E65" s="107" t="s">
        <v>16</v>
      </c>
      <c r="F65" s="108"/>
      <c r="G65" s="22" t="s">
        <v>19</v>
      </c>
      <c r="H65" s="12" t="s">
        <v>49</v>
      </c>
      <c r="I65" s="12" t="s">
        <v>50</v>
      </c>
    </row>
    <row r="66" spans="1:11" s="4" customFormat="1" x14ac:dyDescent="0.35">
      <c r="A66" s="14"/>
      <c r="B66" s="14"/>
      <c r="C66" s="15"/>
      <c r="D66" s="24"/>
      <c r="E66" s="121"/>
      <c r="F66" s="121"/>
      <c r="G66" s="16"/>
      <c r="H66" s="14"/>
      <c r="I66" s="89"/>
    </row>
    <row r="67" spans="1:11" s="4" customFormat="1" x14ac:dyDescent="0.35">
      <c r="A67" s="14"/>
      <c r="B67" s="14"/>
      <c r="C67" s="15"/>
      <c r="D67" s="24"/>
      <c r="E67" s="121"/>
      <c r="F67" s="121"/>
      <c r="G67" s="16"/>
      <c r="H67" s="14"/>
      <c r="I67" s="89"/>
    </row>
    <row r="68" spans="1:11" s="4" customFormat="1" x14ac:dyDescent="0.35">
      <c r="A68" s="14"/>
      <c r="B68" s="14"/>
      <c r="C68" s="15"/>
      <c r="D68" s="24"/>
      <c r="E68" s="121"/>
      <c r="F68" s="121"/>
      <c r="G68" s="16"/>
      <c r="H68" s="14"/>
      <c r="I68" s="14"/>
    </row>
    <row r="69" spans="1:11" s="4" customFormat="1" x14ac:dyDescent="0.35">
      <c r="A69" s="42"/>
      <c r="B69" s="42"/>
      <c r="C69" s="43"/>
      <c r="D69" s="44"/>
      <c r="E69" s="137"/>
      <c r="F69" s="137"/>
      <c r="G69" s="45"/>
      <c r="H69" s="14"/>
      <c r="I69" s="14"/>
    </row>
    <row r="70" spans="1:11" s="4" customFormat="1" x14ac:dyDescent="0.35">
      <c r="A70" s="17" t="s">
        <v>17</v>
      </c>
      <c r="B70" s="18"/>
      <c r="C70" s="18"/>
      <c r="D70" s="18"/>
      <c r="E70" s="120"/>
      <c r="F70" s="120"/>
      <c r="G70" s="19">
        <f>SUM(G66:G69)</f>
        <v>0</v>
      </c>
      <c r="I70" s="6"/>
    </row>
    <row r="71" spans="1:11" s="4" customFormat="1" x14ac:dyDescent="0.35">
      <c r="A71" s="20"/>
      <c r="B71" s="20"/>
      <c r="C71" s="20"/>
      <c r="D71" s="20"/>
      <c r="E71" s="20"/>
      <c r="G71" s="20"/>
      <c r="I71" s="6"/>
    </row>
    <row r="72" spans="1:11" s="4" customFormat="1" x14ac:dyDescent="0.35">
      <c r="A72" s="20"/>
      <c r="B72" s="20"/>
      <c r="C72" s="20"/>
      <c r="D72" s="20"/>
      <c r="E72" s="20"/>
      <c r="G72" s="20"/>
      <c r="I72" s="6"/>
    </row>
    <row r="73" spans="1:11" s="4" customFormat="1" ht="20" thickBot="1" x14ac:dyDescent="0.5">
      <c r="A73" s="10" t="s">
        <v>23</v>
      </c>
      <c r="B73" s="10"/>
      <c r="C73" s="10" t="s">
        <v>58</v>
      </c>
      <c r="D73" s="10"/>
      <c r="E73" s="10"/>
      <c r="G73" s="10"/>
      <c r="I73" s="6"/>
    </row>
    <row r="74" spans="1:11" s="4" customFormat="1" ht="15" thickTop="1" x14ac:dyDescent="0.35">
      <c r="A74" s="12"/>
      <c r="B74" s="12"/>
      <c r="C74" s="12"/>
      <c r="D74" s="41"/>
      <c r="E74" s="107"/>
      <c r="F74" s="108"/>
      <c r="G74" s="46" t="s">
        <v>19</v>
      </c>
      <c r="I74" s="6"/>
    </row>
    <row r="75" spans="1:11" s="4" customFormat="1" x14ac:dyDescent="0.35">
      <c r="A75" s="47"/>
      <c r="B75" s="47"/>
      <c r="C75" s="47"/>
      <c r="D75" s="48"/>
      <c r="E75" s="121"/>
      <c r="F75" s="121"/>
      <c r="G75" s="49"/>
      <c r="I75" s="6"/>
    </row>
    <row r="76" spans="1:11" s="4" customFormat="1" x14ac:dyDescent="0.35">
      <c r="A76" s="17" t="s">
        <v>17</v>
      </c>
      <c r="B76" s="18"/>
      <c r="C76" s="18"/>
      <c r="D76" s="18"/>
      <c r="E76" s="120"/>
      <c r="F76" s="120"/>
      <c r="G76" s="19">
        <f>SUM(G75:G75)</f>
        <v>0</v>
      </c>
      <c r="I76" s="6"/>
    </row>
    <row r="77" spans="1:11" s="4" customFormat="1" x14ac:dyDescent="0.35">
      <c r="I77" s="6"/>
    </row>
    <row r="78" spans="1:11" s="4" customFormat="1" x14ac:dyDescent="0.35">
      <c r="I78" s="6"/>
    </row>
    <row r="79" spans="1:11" s="4" customFormat="1" x14ac:dyDescent="0.35">
      <c r="G79" s="93" t="s">
        <v>19</v>
      </c>
      <c r="K79" s="6"/>
    </row>
    <row r="80" spans="1:11" s="4" customFormat="1" ht="19" thickBot="1" x14ac:dyDescent="0.5">
      <c r="A80" s="94" t="s">
        <v>24</v>
      </c>
      <c r="B80" s="95"/>
      <c r="C80" s="95"/>
      <c r="D80" s="95"/>
      <c r="E80" s="95"/>
      <c r="F80" s="95"/>
      <c r="G80" s="96">
        <f>G35+G46+G54+G62+G70+G76</f>
        <v>0</v>
      </c>
      <c r="K80" s="6"/>
    </row>
    <row r="81" spans="1:11" s="4" customFormat="1" ht="15" thickTop="1" x14ac:dyDescent="0.35">
      <c r="A81" s="50"/>
      <c r="B81" s="50"/>
      <c r="C81" s="50"/>
      <c r="D81" s="50"/>
      <c r="E81" s="50"/>
      <c r="G81" s="50"/>
      <c r="I81" s="6"/>
    </row>
    <row r="82" spans="1:11" s="4" customFormat="1" x14ac:dyDescent="0.35">
      <c r="I82" s="6"/>
    </row>
    <row r="83" spans="1:11" s="4" customFormat="1" ht="20" thickBot="1" x14ac:dyDescent="0.5">
      <c r="A83" s="10" t="s">
        <v>51</v>
      </c>
      <c r="B83" s="10"/>
      <c r="C83" s="10"/>
      <c r="D83" s="10"/>
      <c r="E83" s="10"/>
      <c r="G83" s="10"/>
      <c r="I83" s="6"/>
    </row>
    <row r="84" spans="1:11" s="4" customFormat="1" ht="56" customHeight="1" thickTop="1" x14ac:dyDescent="0.35">
      <c r="A84" s="12" t="s">
        <v>12</v>
      </c>
      <c r="B84" s="12" t="s">
        <v>13</v>
      </c>
      <c r="C84" s="12" t="s">
        <v>14</v>
      </c>
      <c r="D84" s="41" t="s">
        <v>25</v>
      </c>
      <c r="E84" s="107" t="s">
        <v>16</v>
      </c>
      <c r="F84" s="108"/>
      <c r="G84" s="46" t="s">
        <v>19</v>
      </c>
      <c r="I84" s="138"/>
      <c r="J84" s="138"/>
      <c r="K84" s="138"/>
    </row>
    <row r="85" spans="1:11" s="4" customFormat="1" x14ac:dyDescent="0.35">
      <c r="A85" s="14"/>
      <c r="B85" s="14"/>
      <c r="C85" s="15"/>
      <c r="D85" s="24"/>
      <c r="E85" s="121"/>
      <c r="F85" s="121"/>
      <c r="G85" s="16"/>
      <c r="I85" s="6"/>
    </row>
    <row r="86" spans="1:11" s="4" customFormat="1" x14ac:dyDescent="0.35">
      <c r="A86" s="14"/>
      <c r="B86" s="14"/>
      <c r="C86" s="15"/>
      <c r="D86" s="24"/>
      <c r="E86" s="121"/>
      <c r="F86" s="121"/>
      <c r="G86" s="16"/>
      <c r="I86" s="6"/>
    </row>
    <row r="87" spans="1:11" s="4" customFormat="1" x14ac:dyDescent="0.35">
      <c r="A87" s="14"/>
      <c r="B87" s="14"/>
      <c r="C87" s="15"/>
      <c r="D87" s="24"/>
      <c r="E87" s="121"/>
      <c r="F87" s="121"/>
      <c r="G87" s="16"/>
      <c r="I87" s="6"/>
    </row>
    <row r="88" spans="1:11" s="4" customFormat="1" x14ac:dyDescent="0.35">
      <c r="A88" s="42"/>
      <c r="B88" s="42"/>
      <c r="C88" s="43"/>
      <c r="D88" s="44"/>
      <c r="E88" s="137"/>
      <c r="F88" s="137"/>
      <c r="G88" s="45"/>
      <c r="I88" s="6"/>
    </row>
    <row r="89" spans="1:11" s="4" customFormat="1" x14ac:dyDescent="0.35">
      <c r="A89" s="17" t="s">
        <v>17</v>
      </c>
      <c r="B89" s="18"/>
      <c r="C89" s="18"/>
      <c r="D89" s="18"/>
      <c r="E89" s="120"/>
      <c r="F89" s="120"/>
      <c r="G89" s="19">
        <f>SUM(G85:G88)</f>
        <v>0</v>
      </c>
      <c r="I89" s="6"/>
    </row>
    <row r="90" spans="1:11" s="4" customFormat="1" x14ac:dyDescent="0.35">
      <c r="I90" s="6"/>
    </row>
    <row r="91" spans="1:11" s="4" customFormat="1" ht="17.25" customHeight="1" x14ac:dyDescent="0.35">
      <c r="G91" s="99" t="s">
        <v>19</v>
      </c>
      <c r="I91" s="6"/>
    </row>
    <row r="92" spans="1:11" s="4" customFormat="1" ht="16.5" customHeight="1" thickBot="1" x14ac:dyDescent="0.5">
      <c r="A92" s="97" t="s">
        <v>60</v>
      </c>
      <c r="B92" s="98"/>
      <c r="C92" s="98"/>
      <c r="D92" s="98"/>
      <c r="E92" s="98"/>
      <c r="F92" s="98"/>
      <c r="G92" s="51">
        <f>G80-G89</f>
        <v>0</v>
      </c>
      <c r="I92" s="6"/>
    </row>
    <row r="93" spans="1:11" s="4" customFormat="1" ht="15" thickTop="1" x14ac:dyDescent="0.35">
      <c r="I93" s="6"/>
    </row>
    <row r="94" spans="1:11" s="4" customFormat="1" x14ac:dyDescent="0.35">
      <c r="I94" s="6"/>
    </row>
    <row r="95" spans="1:11" s="4" customFormat="1" ht="23.5" x14ac:dyDescent="0.55000000000000004">
      <c r="A95" s="52" t="s">
        <v>26</v>
      </c>
      <c r="B95" s="52"/>
      <c r="C95" s="52"/>
      <c r="D95" s="52"/>
      <c r="E95" s="52"/>
      <c r="G95" s="52"/>
      <c r="I95" s="6"/>
    </row>
    <row r="96" spans="1:11" s="4" customFormat="1" ht="17.25" customHeight="1" x14ac:dyDescent="0.55000000000000004">
      <c r="A96" s="32" t="s">
        <v>27</v>
      </c>
      <c r="B96" s="52"/>
      <c r="C96" s="52"/>
      <c r="D96" s="52"/>
      <c r="E96" s="52"/>
      <c r="G96" s="52"/>
      <c r="I96" s="6"/>
    </row>
    <row r="97" spans="1:9" s="4" customFormat="1" ht="21" customHeight="1" thickBot="1" x14ac:dyDescent="0.5">
      <c r="A97" s="10" t="s">
        <v>28</v>
      </c>
      <c r="B97" s="10"/>
      <c r="C97" s="10"/>
      <c r="D97" s="10"/>
      <c r="E97" s="10"/>
      <c r="G97" s="10"/>
      <c r="I97" s="6"/>
    </row>
    <row r="98" spans="1:9" s="4" customFormat="1" ht="15" thickTop="1" x14ac:dyDescent="0.35">
      <c r="A98" s="12" t="s">
        <v>12</v>
      </c>
      <c r="B98" s="12" t="s">
        <v>13</v>
      </c>
      <c r="C98" s="12" t="s">
        <v>14</v>
      </c>
      <c r="D98" s="53" t="s">
        <v>29</v>
      </c>
      <c r="E98" s="107" t="s">
        <v>16</v>
      </c>
      <c r="F98" s="108"/>
      <c r="G98" s="13" t="s">
        <v>19</v>
      </c>
      <c r="I98" s="6"/>
    </row>
    <row r="99" spans="1:9" s="4" customFormat="1" ht="16.5" customHeight="1" x14ac:dyDescent="0.35">
      <c r="A99" s="14"/>
      <c r="B99" s="54"/>
      <c r="C99" s="55"/>
      <c r="D99" s="56" t="s">
        <v>30</v>
      </c>
      <c r="E99" s="121"/>
      <c r="F99" s="121"/>
      <c r="G99" s="57"/>
      <c r="I99" s="6"/>
    </row>
    <row r="100" spans="1:9" s="4" customFormat="1" x14ac:dyDescent="0.35">
      <c r="A100" s="54"/>
      <c r="B100" s="54"/>
      <c r="C100" s="55"/>
      <c r="D100" s="56" t="s">
        <v>31</v>
      </c>
      <c r="E100" s="121"/>
      <c r="F100" s="121"/>
      <c r="G100" s="57"/>
      <c r="I100" s="6"/>
    </row>
    <row r="101" spans="1:9" s="4" customFormat="1" x14ac:dyDescent="0.35">
      <c r="A101" s="58"/>
      <c r="B101" s="58"/>
      <c r="C101" s="59"/>
      <c r="D101" s="60"/>
      <c r="E101" s="121"/>
      <c r="F101" s="121"/>
      <c r="G101" s="61"/>
      <c r="I101" s="6"/>
    </row>
    <row r="102" spans="1:9" s="4" customFormat="1" x14ac:dyDescent="0.35">
      <c r="A102" s="62"/>
      <c r="B102" s="62"/>
      <c r="C102" s="63"/>
      <c r="D102" s="64"/>
      <c r="E102" s="137"/>
      <c r="F102" s="137"/>
      <c r="G102" s="65"/>
      <c r="I102" s="6"/>
    </row>
    <row r="103" spans="1:9" s="4" customFormat="1" x14ac:dyDescent="0.35">
      <c r="A103" s="66" t="s">
        <v>17</v>
      </c>
      <c r="B103" s="67"/>
      <c r="C103" s="67"/>
      <c r="D103" s="67"/>
      <c r="E103" s="120"/>
      <c r="F103" s="120"/>
      <c r="G103" s="68">
        <f>SUM(G99:G102)</f>
        <v>0</v>
      </c>
      <c r="I103" s="6"/>
    </row>
    <row r="104" spans="1:9" s="4" customFormat="1" x14ac:dyDescent="0.35">
      <c r="I104" s="6"/>
    </row>
    <row r="105" spans="1:9" s="4" customFormat="1" ht="27" customHeight="1" thickBot="1" x14ac:dyDescent="0.5">
      <c r="A105" s="10" t="s">
        <v>32</v>
      </c>
      <c r="B105" s="10"/>
      <c r="C105" s="10"/>
      <c r="D105" s="10"/>
      <c r="E105" s="10"/>
      <c r="G105" s="10"/>
      <c r="I105" s="6"/>
    </row>
    <row r="106" spans="1:9" s="4" customFormat="1" ht="15" thickTop="1" x14ac:dyDescent="0.35">
      <c r="A106" s="12" t="s">
        <v>12</v>
      </c>
      <c r="B106" s="12" t="s">
        <v>13</v>
      </c>
      <c r="C106" s="12" t="s">
        <v>14</v>
      </c>
      <c r="D106" s="53" t="s">
        <v>29</v>
      </c>
      <c r="E106" s="107" t="s">
        <v>16</v>
      </c>
      <c r="F106" s="108"/>
      <c r="G106" s="46" t="s">
        <v>19</v>
      </c>
      <c r="I106" s="6"/>
    </row>
    <row r="107" spans="1:9" s="4" customFormat="1" x14ac:dyDescent="0.35">
      <c r="A107" s="58"/>
      <c r="B107" s="58"/>
      <c r="C107" s="59"/>
      <c r="D107" s="69"/>
      <c r="E107" s="121"/>
      <c r="F107" s="121"/>
      <c r="G107" s="61"/>
      <c r="I107" s="6"/>
    </row>
    <row r="108" spans="1:9" s="4" customFormat="1" x14ac:dyDescent="0.35">
      <c r="A108" s="14"/>
      <c r="B108" s="14"/>
      <c r="C108" s="15"/>
      <c r="D108" s="24"/>
      <c r="E108" s="121"/>
      <c r="F108" s="121"/>
      <c r="G108" s="70"/>
      <c r="I108" s="6"/>
    </row>
    <row r="109" spans="1:9" s="4" customFormat="1" x14ac:dyDescent="0.35">
      <c r="A109" s="14"/>
      <c r="B109" s="14"/>
      <c r="C109" s="15"/>
      <c r="D109" s="24"/>
      <c r="E109" s="121"/>
      <c r="F109" s="121"/>
      <c r="G109" s="70"/>
      <c r="I109" s="6"/>
    </row>
    <row r="110" spans="1:9" s="4" customFormat="1" x14ac:dyDescent="0.35">
      <c r="A110" s="14"/>
      <c r="B110" s="14"/>
      <c r="C110" s="15"/>
      <c r="D110" s="24"/>
      <c r="E110" s="137"/>
      <c r="F110" s="137"/>
      <c r="G110" s="70"/>
      <c r="I110" s="6"/>
    </row>
    <row r="111" spans="1:9" s="4" customFormat="1" x14ac:dyDescent="0.35">
      <c r="A111" s="17" t="s">
        <v>17</v>
      </c>
      <c r="B111" s="18"/>
      <c r="C111" s="18"/>
      <c r="D111" s="18"/>
      <c r="E111" s="120"/>
      <c r="F111" s="120"/>
      <c r="G111" s="71">
        <f>SUM(G107:G110)</f>
        <v>0</v>
      </c>
      <c r="I111" s="6"/>
    </row>
    <row r="112" spans="1:9" s="4" customFormat="1" x14ac:dyDescent="0.35">
      <c r="I112" s="6"/>
    </row>
    <row r="113" spans="1:9" s="4" customFormat="1" ht="29.25" customHeight="1" thickBot="1" x14ac:dyDescent="0.5">
      <c r="A113" s="10" t="s">
        <v>33</v>
      </c>
      <c r="B113" s="10"/>
      <c r="C113" s="10"/>
      <c r="D113" s="10"/>
      <c r="E113" s="10"/>
      <c r="G113" s="10"/>
      <c r="I113" s="6"/>
    </row>
    <row r="114" spans="1:9" s="4" customFormat="1" ht="15" thickTop="1" x14ac:dyDescent="0.35">
      <c r="A114" s="12" t="s">
        <v>12</v>
      </c>
      <c r="B114" s="12" t="s">
        <v>13</v>
      </c>
      <c r="C114" s="12" t="s">
        <v>14</v>
      </c>
      <c r="D114" s="12" t="s">
        <v>29</v>
      </c>
      <c r="E114" s="107" t="s">
        <v>16</v>
      </c>
      <c r="F114" s="108"/>
      <c r="G114" s="46" t="s">
        <v>19</v>
      </c>
      <c r="I114" s="6"/>
    </row>
    <row r="115" spans="1:9" s="4" customFormat="1" x14ac:dyDescent="0.35">
      <c r="A115" s="72"/>
      <c r="B115" s="72"/>
      <c r="C115" s="72"/>
      <c r="D115" s="56" t="s">
        <v>34</v>
      </c>
      <c r="E115" s="121"/>
      <c r="F115" s="121"/>
      <c r="G115" s="73"/>
      <c r="I115" s="6"/>
    </row>
    <row r="116" spans="1:9" s="4" customFormat="1" x14ac:dyDescent="0.35">
      <c r="A116" s="58"/>
      <c r="B116" s="58"/>
      <c r="C116" s="59"/>
      <c r="D116" s="60"/>
      <c r="E116" s="121"/>
      <c r="F116" s="121"/>
      <c r="G116" s="74"/>
      <c r="I116" s="6"/>
    </row>
    <row r="117" spans="1:9" s="4" customFormat="1" x14ac:dyDescent="0.35">
      <c r="A117" s="14"/>
      <c r="B117" s="14"/>
      <c r="C117" s="15"/>
      <c r="D117" s="24"/>
      <c r="E117" s="121"/>
      <c r="F117" s="121"/>
      <c r="G117" s="75"/>
      <c r="I117" s="6"/>
    </row>
    <row r="118" spans="1:9" s="4" customFormat="1" x14ac:dyDescent="0.35">
      <c r="A118" s="14"/>
      <c r="B118" s="14"/>
      <c r="C118" s="15"/>
      <c r="D118" s="24"/>
      <c r="E118" s="137"/>
      <c r="F118" s="137"/>
      <c r="G118" s="75"/>
      <c r="I118" s="6"/>
    </row>
    <row r="119" spans="1:9" s="4" customFormat="1" x14ac:dyDescent="0.35">
      <c r="A119" s="17" t="s">
        <v>17</v>
      </c>
      <c r="B119" s="18"/>
      <c r="C119" s="18"/>
      <c r="D119" s="18"/>
      <c r="E119" s="120"/>
      <c r="F119" s="120"/>
      <c r="G119" s="71">
        <f>SUM(G115:G118)</f>
        <v>0</v>
      </c>
      <c r="I119" s="6"/>
    </row>
    <row r="120" spans="1:9" s="4" customFormat="1" ht="15" thickBot="1" x14ac:dyDescent="0.4">
      <c r="I120" s="6"/>
    </row>
    <row r="121" spans="1:9" s="4" customFormat="1" ht="21.5" thickBot="1" x14ac:dyDescent="0.55000000000000004">
      <c r="A121" s="76" t="s">
        <v>61</v>
      </c>
      <c r="B121" s="77"/>
      <c r="C121" s="77"/>
      <c r="D121" s="77"/>
      <c r="E121" s="77"/>
      <c r="F121" s="77"/>
      <c r="G121" s="78">
        <f>0.8*G92</f>
        <v>0</v>
      </c>
      <c r="I121" s="6"/>
    </row>
    <row r="122" spans="1:9" s="4" customFormat="1" x14ac:dyDescent="0.35">
      <c r="I122" s="6"/>
    </row>
    <row r="123" spans="1:9" s="4" customFormat="1" ht="20" thickBot="1" x14ac:dyDescent="0.5">
      <c r="A123" s="98" t="s">
        <v>35</v>
      </c>
      <c r="B123" s="98"/>
      <c r="C123" s="98"/>
      <c r="D123" s="98"/>
      <c r="E123" s="98"/>
      <c r="F123" s="98"/>
      <c r="G123" s="79">
        <f>G121+G119+G111+G103</f>
        <v>0</v>
      </c>
      <c r="I123" s="6"/>
    </row>
    <row r="124" spans="1:9" s="4" customFormat="1" ht="15" thickTop="1" x14ac:dyDescent="0.35">
      <c r="I124" s="6"/>
    </row>
    <row r="125" spans="1:9" s="4" customFormat="1" x14ac:dyDescent="0.35">
      <c r="I125" s="6"/>
    </row>
    <row r="126" spans="1:9" s="4" customFormat="1" ht="27" customHeight="1" thickBot="1" x14ac:dyDescent="0.5">
      <c r="A126" s="144" t="s">
        <v>36</v>
      </c>
      <c r="B126" s="145"/>
      <c r="C126" s="10"/>
      <c r="D126" s="10"/>
      <c r="E126" s="10"/>
      <c r="G126" s="10"/>
      <c r="I126" s="6"/>
    </row>
    <row r="127" spans="1:9" s="4" customFormat="1" ht="20" thickTop="1" x14ac:dyDescent="0.45">
      <c r="A127" s="146" t="s">
        <v>65</v>
      </c>
      <c r="B127" s="80"/>
      <c r="C127" s="140"/>
      <c r="D127" s="141" t="s">
        <v>37</v>
      </c>
      <c r="E127" s="141"/>
      <c r="F127" s="141"/>
      <c r="G127" s="140"/>
      <c r="I127" s="6"/>
    </row>
    <row r="128" spans="1:9" s="4" customFormat="1" x14ac:dyDescent="0.35">
      <c r="A128" s="3"/>
      <c r="I128" s="6"/>
    </row>
    <row r="129" spans="1:9" s="4" customFormat="1" x14ac:dyDescent="0.35">
      <c r="I129" s="6"/>
    </row>
    <row r="130" spans="1:9" x14ac:dyDescent="0.35">
      <c r="A130" s="81" t="s">
        <v>38</v>
      </c>
    </row>
    <row r="131" spans="1:9" x14ac:dyDescent="0.35">
      <c r="A131" s="82"/>
    </row>
    <row r="132" spans="1:9" ht="22.75" customHeight="1" x14ac:dyDescent="0.35">
      <c r="A132" s="100" t="s">
        <v>62</v>
      </c>
      <c r="C132" s="101" t="s">
        <v>66</v>
      </c>
    </row>
    <row r="133" spans="1:9" ht="22.75" customHeight="1" x14ac:dyDescent="0.35">
      <c r="A133" s="83" t="s">
        <v>63</v>
      </c>
    </row>
    <row r="134" spans="1:9" ht="22.75" customHeight="1" x14ac:dyDescent="0.35">
      <c r="A134" s="83" t="s">
        <v>40</v>
      </c>
    </row>
    <row r="135" spans="1:9" ht="22.75" customHeight="1" x14ac:dyDescent="0.35">
      <c r="A135" s="83" t="s">
        <v>45</v>
      </c>
    </row>
    <row r="136" spans="1:9" ht="22.75" customHeight="1" x14ac:dyDescent="0.35">
      <c r="A136" s="83" t="s">
        <v>41</v>
      </c>
    </row>
    <row r="137" spans="1:9" ht="22.75" customHeight="1" x14ac:dyDescent="0.35">
      <c r="A137" s="83" t="s">
        <v>42</v>
      </c>
    </row>
    <row r="138" spans="1:9" ht="22.75" customHeight="1" x14ac:dyDescent="0.35">
      <c r="A138" s="83" t="s">
        <v>64</v>
      </c>
    </row>
    <row r="139" spans="1:9" ht="22.75" customHeight="1" x14ac:dyDescent="0.35">
      <c r="A139" s="83"/>
      <c r="B139" t="s">
        <v>75</v>
      </c>
    </row>
    <row r="140" spans="1:9" ht="22.75" customHeight="1" x14ac:dyDescent="0.35">
      <c r="B140" t="s">
        <v>44</v>
      </c>
    </row>
    <row r="141" spans="1:9" ht="22.75" customHeight="1" x14ac:dyDescent="0.35">
      <c r="A141" s="83"/>
      <c r="B141" t="s">
        <v>76</v>
      </c>
    </row>
    <row r="142" spans="1:9" ht="22.75" customHeight="1" x14ac:dyDescent="0.35">
      <c r="A142" s="83"/>
      <c r="B142" t="s">
        <v>43</v>
      </c>
    </row>
    <row r="143" spans="1:9" ht="22.75" customHeight="1" x14ac:dyDescent="0.35">
      <c r="A143" s="83"/>
      <c r="B143" t="s">
        <v>79</v>
      </c>
    </row>
    <row r="144" spans="1:9" ht="22.75" customHeight="1" x14ac:dyDescent="0.35">
      <c r="A144" s="83"/>
    </row>
    <row r="145" spans="1:9" ht="22.75" customHeight="1" x14ac:dyDescent="0.35">
      <c r="A145" s="101" t="s">
        <v>67</v>
      </c>
    </row>
    <row r="146" spans="1:9" ht="22.75" customHeight="1" x14ac:dyDescent="0.35">
      <c r="A146" s="84" t="s">
        <v>68</v>
      </c>
    </row>
    <row r="147" spans="1:9" ht="30.5" customHeight="1" x14ac:dyDescent="0.35">
      <c r="A147" s="143" t="s">
        <v>69</v>
      </c>
      <c r="B147" s="143"/>
      <c r="C147" s="143"/>
      <c r="D147" s="143"/>
      <c r="E147" s="143"/>
      <c r="F147" s="143"/>
      <c r="G147" s="143"/>
      <c r="H147" s="143"/>
      <c r="I147" s="143"/>
    </row>
    <row r="148" spans="1:9" ht="22.75" customHeight="1" x14ac:dyDescent="0.35">
      <c r="A148" s="142" t="s">
        <v>77</v>
      </c>
    </row>
    <row r="149" spans="1:9" ht="22.75" customHeight="1" x14ac:dyDescent="0.35">
      <c r="A149" s="142" t="s">
        <v>70</v>
      </c>
    </row>
    <row r="150" spans="1:9" ht="22.75" customHeight="1" x14ac:dyDescent="0.35">
      <c r="A150" s="102"/>
    </row>
    <row r="151" spans="1:9" ht="22.75" customHeight="1" x14ac:dyDescent="0.35">
      <c r="A151" s="103" t="s">
        <v>71</v>
      </c>
    </row>
    <row r="152" spans="1:9" ht="22.75" customHeight="1" x14ac:dyDescent="0.35">
      <c r="B152" s="83" t="s">
        <v>73</v>
      </c>
    </row>
    <row r="153" spans="1:9" ht="36.65" customHeight="1" x14ac:dyDescent="0.35">
      <c r="B153" s="139" t="s">
        <v>72</v>
      </c>
      <c r="C153" s="139"/>
      <c r="D153" s="139"/>
      <c r="E153" s="139"/>
      <c r="F153" s="139"/>
      <c r="G153" s="139"/>
      <c r="H153" s="83"/>
    </row>
    <row r="154" spans="1:9" ht="25" customHeight="1" x14ac:dyDescent="0.35">
      <c r="B154" s="90"/>
      <c r="C154" s="90"/>
      <c r="D154" s="90"/>
      <c r="E154" s="90"/>
      <c r="F154" s="90"/>
      <c r="G154" s="90"/>
      <c r="H154" s="83"/>
    </row>
    <row r="155" spans="1:9" ht="33" customHeight="1" x14ac:dyDescent="0.35">
      <c r="A155" s="143" t="s">
        <v>78</v>
      </c>
      <c r="B155" s="143"/>
      <c r="C155" s="143"/>
      <c r="D155" s="143"/>
      <c r="E155" s="143"/>
      <c r="F155" s="143"/>
      <c r="G155" s="143"/>
      <c r="H155" s="143"/>
      <c r="I155" s="143"/>
    </row>
    <row r="156" spans="1:9" ht="22.75" customHeight="1" x14ac:dyDescent="0.35">
      <c r="A156" s="84" t="s">
        <v>74</v>
      </c>
    </row>
    <row r="157" spans="1:9" x14ac:dyDescent="0.35">
      <c r="A157" s="82"/>
    </row>
    <row r="158" spans="1:9" x14ac:dyDescent="0.35">
      <c r="A158" s="82"/>
    </row>
  </sheetData>
  <mergeCells count="92">
    <mergeCell ref="A155:I155"/>
    <mergeCell ref="A147:I147"/>
    <mergeCell ref="E116:F116"/>
    <mergeCell ref="E117:F117"/>
    <mergeCell ref="E118:F118"/>
    <mergeCell ref="E119:F119"/>
    <mergeCell ref="B153:G153"/>
    <mergeCell ref="E115:F115"/>
    <mergeCell ref="E100:F100"/>
    <mergeCell ref="E101:F101"/>
    <mergeCell ref="E102:F102"/>
    <mergeCell ref="E103:F103"/>
    <mergeCell ref="E106:F106"/>
    <mergeCell ref="E107:F107"/>
    <mergeCell ref="E108:F108"/>
    <mergeCell ref="E109:F109"/>
    <mergeCell ref="E110:F110"/>
    <mergeCell ref="E111:F111"/>
    <mergeCell ref="E114:F114"/>
    <mergeCell ref="E99:F99"/>
    <mergeCell ref="E84:F84"/>
    <mergeCell ref="E86:F86"/>
    <mergeCell ref="E87:F87"/>
    <mergeCell ref="E88:F88"/>
    <mergeCell ref="E89:F89"/>
    <mergeCell ref="E98:F98"/>
    <mergeCell ref="E70:F70"/>
    <mergeCell ref="E57:F57"/>
    <mergeCell ref="E58:F58"/>
    <mergeCell ref="E59:F59"/>
    <mergeCell ref="E60:F60"/>
    <mergeCell ref="E61:F61"/>
    <mergeCell ref="E62:F62"/>
    <mergeCell ref="E65:F65"/>
    <mergeCell ref="E66:F66"/>
    <mergeCell ref="E67:F67"/>
    <mergeCell ref="I84:K84"/>
    <mergeCell ref="E85:F85"/>
    <mergeCell ref="E74:F74"/>
    <mergeCell ref="E75:F75"/>
    <mergeCell ref="E76:F76"/>
    <mergeCell ref="E68:F68"/>
    <mergeCell ref="E69:F69"/>
    <mergeCell ref="E51:F51"/>
    <mergeCell ref="E52:F52"/>
    <mergeCell ref="E53:F53"/>
    <mergeCell ref="E54:F54"/>
    <mergeCell ref="E41:F41"/>
    <mergeCell ref="E42:F42"/>
    <mergeCell ref="E43:F43"/>
    <mergeCell ref="E44:F44"/>
    <mergeCell ref="E45:F45"/>
    <mergeCell ref="E46:F46"/>
    <mergeCell ref="E49:F49"/>
    <mergeCell ref="E50:F50"/>
    <mergeCell ref="I5:L5"/>
    <mergeCell ref="A7:E7"/>
    <mergeCell ref="F7:G7"/>
    <mergeCell ref="A8:G8"/>
    <mergeCell ref="A9:G9"/>
    <mergeCell ref="E33:F33"/>
    <mergeCell ref="E34:F34"/>
    <mergeCell ref="E35:F35"/>
    <mergeCell ref="E25:F25"/>
    <mergeCell ref="E26:F26"/>
    <mergeCell ref="E31:F31"/>
    <mergeCell ref="A37:G37"/>
    <mergeCell ref="A22:B22"/>
    <mergeCell ref="A32:B32"/>
    <mergeCell ref="A33:B33"/>
    <mergeCell ref="A34:B34"/>
    <mergeCell ref="E24:F24"/>
    <mergeCell ref="E27:F27"/>
    <mergeCell ref="E28:F28"/>
    <mergeCell ref="E30:F30"/>
    <mergeCell ref="E29:F29"/>
    <mergeCell ref="A24:B24"/>
    <mergeCell ref="A25:B25"/>
    <mergeCell ref="A26:B26"/>
    <mergeCell ref="E32:F32"/>
    <mergeCell ref="A29:B29"/>
    <mergeCell ref="A30:B30"/>
    <mergeCell ref="A31:B31"/>
    <mergeCell ref="A19:H19"/>
    <mergeCell ref="E22:F22"/>
    <mergeCell ref="G4:H4"/>
    <mergeCell ref="G5:H5"/>
    <mergeCell ref="G6:H6"/>
    <mergeCell ref="A27:B27"/>
    <mergeCell ref="A28:B28"/>
    <mergeCell ref="A23:B23"/>
    <mergeCell ref="E23:F23"/>
  </mergeCells>
  <pageMargins left="0.7" right="0.7" top="0.75" bottom="0.75" header="0.3" footer="0.3"/>
  <pageSetup paperSize="9" scale="38" orientation="landscape" r:id="rId1"/>
  <rowBreaks count="3" manualBreakCount="3">
    <brk id="55" max="9" man="1"/>
    <brk id="81" max="9" man="1"/>
    <brk id="128" max="9" man="1"/>
  </rowBreaks>
  <colBreaks count="1" manualBreakCount="1"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yksikkökustannusmalli</vt:lpstr>
      <vt:lpstr>yksikkökustannusmalli!Tulostusalue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Kipinoinen Marika Lapin liitto</dc:creator>
  <cp:lastModifiedBy>Mäki Outi</cp:lastModifiedBy>
  <dcterms:created xsi:type="dcterms:W3CDTF">2022-08-19T11:23:35Z</dcterms:created>
  <dcterms:modified xsi:type="dcterms:W3CDTF">2022-12-12T09:20:15Z</dcterms:modified>
</cp:coreProperties>
</file>